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oris.jansky\ShareBase\M-drive\Statistics - Data Storage\"/>
    </mc:Choice>
  </mc:AlternateContent>
  <xr:revisionPtr revIDLastSave="0" documentId="13_ncr:1_{86B62918-A06A-4FB0-9F2B-412FAE3AB81B}" xr6:coauthVersionLast="45" xr6:coauthVersionMax="45" xr10:uidLastSave="{00000000-0000-0000-0000-000000000000}"/>
  <bookViews>
    <workbookView xWindow="-120" yWindow="-120" windowWidth="20730" windowHeight="11160" xr2:uid="{00000000-000D-0000-FFFF-FFFF00000000}"/>
  </bookViews>
  <sheets>
    <sheet name="Sheet 1" sheetId="1" r:id="rId1"/>
  </sheets>
  <definedNames>
    <definedName name="_xlnm.Print_Area" localSheetId="0">'Sheet 1'!$A$1:$V$38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 l="1"/>
  <c r="U4" i="1"/>
  <c r="R4" i="1"/>
  <c r="N4" i="1"/>
  <c r="J4" i="1"/>
  <c r="F4" i="1"/>
  <c r="Q4" i="1"/>
  <c r="P4" i="1"/>
  <c r="M4" i="1"/>
  <c r="L4" i="1"/>
  <c r="I4" i="1"/>
  <c r="H4" i="1"/>
  <c r="E4" i="1"/>
  <c r="D4" i="1"/>
  <c r="T4" i="1"/>
</calcChain>
</file>

<file path=xl/sharedStrings.xml><?xml version="1.0" encoding="utf-8"?>
<sst xmlns="http://schemas.openxmlformats.org/spreadsheetml/2006/main" count="87" uniqueCount="86">
  <si>
    <t>Residential</t>
  </si>
  <si>
    <t>Commercial</t>
  </si>
  <si>
    <t>Industrial</t>
  </si>
  <si>
    <t>Electric</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</si>
  <si>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</si>
  <si>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</si>
  <si>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</si>
  <si>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</si>
  <si>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</si>
  <si>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</si>
  <si>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</si>
  <si>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</si>
  <si>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</si>
  <si>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</si>
  <si>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</si>
  <si>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</si>
  <si>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</si>
  <si>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</si>
  <si>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</si>
  <si>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</si>
  <si>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</si>
  <si>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</si>
  <si>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</si>
  <si>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</si>
  <si>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t>ALMA NAT GAS CO CITY OF</t>
  </si>
  <si>
    <t>NE</t>
  </si>
  <si>
    <t>ANR PIPELINE COMPANY</t>
  </si>
  <si>
    <t>NE</t>
  </si>
  <si>
    <t>CENTRAL CITY GAS DEPT</t>
  </si>
  <si>
    <t>NE</t>
  </si>
  <si>
    <t>NORTHERN NATURAL GAS</t>
  </si>
  <si>
    <t>NE</t>
  </si>
  <si>
    <t>HASTINGS UTIL</t>
  </si>
  <si>
    <t>NE</t>
  </si>
  <si>
    <t>METROPOLITAN UTILITIES DIST OF OMAHA</t>
  </si>
  <si>
    <t>NE</t>
  </si>
  <si>
    <t>FALLS CITY CITY OF</t>
  </si>
  <si>
    <t>NE</t>
  </si>
  <si>
    <t>NEBRASKA CITY UTILITIES</t>
  </si>
  <si>
    <t>NE</t>
  </si>
  <si>
    <t>NORTHWESTERN ENERGY</t>
  </si>
  <si>
    <t>NE</t>
  </si>
  <si>
    <t>PENDER VILLAGE OF</t>
  </si>
  <si>
    <t>NE</t>
  </si>
  <si>
    <t>PONCA PUBLIC UTILITIES</t>
  </si>
  <si>
    <t>NE</t>
  </si>
  <si>
    <t>STROMSBURG CITY OF</t>
  </si>
  <si>
    <t>NE</t>
  </si>
  <si>
    <t>NATURAL GAS PL CO OF AMERICA</t>
  </si>
  <si>
    <t>NE</t>
  </si>
  <si>
    <t>SOUTHERN STAR CENTRAL GAS PIPELINE</t>
  </si>
  <si>
    <t>NE</t>
  </si>
  <si>
    <t>SUPERIOR CITY OF</t>
  </si>
  <si>
    <t>NE</t>
  </si>
  <si>
    <t>LYONS CITY OF</t>
  </si>
  <si>
    <t>NE</t>
  </si>
  <si>
    <t>TRAILBLAZER PIPELINE COMPANY</t>
  </si>
  <si>
    <t>NE</t>
  </si>
  <si>
    <t>BLACK HILLS ENERGY</t>
  </si>
  <si>
    <t>NE</t>
  </si>
  <si>
    <t>TALLGRASS INTERSTATE GAS TRANMISSION</t>
  </si>
  <si>
    <t>NE</t>
  </si>
  <si>
    <t>MIDAMERICAN ENERGY COMPANY</t>
  </si>
  <si>
    <t>NE</t>
  </si>
  <si>
    <t>ROCKIES EXPRESS PIPELINE LLC</t>
  </si>
  <si>
    <t>NE</t>
  </si>
  <si>
    <t>CLEAN ENERGY</t>
  </si>
  <si>
    <t>NE</t>
  </si>
  <si>
    <t>CLEAN ENERGY FUELS</t>
  </si>
  <si>
    <t>NE</t>
  </si>
  <si>
    <t>WAHOO CITY OF</t>
  </si>
  <si>
    <t>NE</t>
  </si>
  <si>
    <t>SCRIBNER MUNICIPAL GAS</t>
  </si>
  <si>
    <t>NE</t>
  </si>
  <si>
    <t>WISNER CITY OF</t>
  </si>
  <si>
    <t>NE</t>
  </si>
  <si>
    <t>FREMONT DEPT OF UTILITIES</t>
  </si>
  <si>
    <t>NE</t>
  </si>
  <si>
    <t>STUART GAS CO</t>
  </si>
  <si>
    <t>Nebraska Natural Gas Customers</t>
  </si>
  <si>
    <t>Sectors</t>
  </si>
  <si>
    <r>
      <rPr>
        <b/>
        <sz val="12"/>
        <color theme="1"/>
        <rFont val="Calibri"/>
        <family val="2"/>
        <scheme val="minor"/>
      </rPr>
      <t>Archive</t>
    </r>
    <r>
      <rPr>
        <sz val="12"/>
        <color theme="1"/>
        <rFont val="Calibri"/>
        <family val="2"/>
        <scheme val="minor"/>
      </rPr>
      <t xml:space="preserve"> (https://neo.ne.gov/programs/stats/inf/113_archive.htm)</t>
    </r>
  </si>
  <si>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Department of Environment and Energy and its management or staff.</t>
    </r>
  </si>
  <si>
    <r>
      <rPr>
        <b/>
        <sz val="12"/>
        <color theme="1"/>
        <rFont val="Calibri"/>
        <family val="2"/>
        <scheme val="minor"/>
      </rPr>
      <t>Sources: "</t>
    </r>
    <r>
      <rPr>
        <sz val="12"/>
        <color theme="1"/>
        <rFont val="Calibri"/>
        <family val="2"/>
        <scheme val="minor"/>
      </rPr>
      <t>Natural Gas Annual Respondent Query System" (https://www.eia.gov/naturalgas/ngqs/#?report=RP4&amp;year1=2007&amp;year2=2007&amp;company=Name&amp;sortby=ACI&amp;items=). Energy Information Administration, Washington, DC. Nebraska Department of Environment and Energy, Lincoln, NE.</t>
    </r>
  </si>
  <si>
    <t>TOTAL OF ALL COMPANIES</t>
  </si>
  <si>
    <t>This table was updated on July 20, 2021. Typically, there is one year between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</si>
</sst>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Calibri"/>
    </font>
    <font>
      <b/>
      <sz val="10"/>
      <color rgb="FF000000"/>
      <name val="Calibri"/>
    </font>
    <font>
      <b/>
      <sz val="16"/>
      <color rgb="FF000000"/>
      <name val="Calibri"/>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0F0E0"/>
      </patternFill>
    </fill>
  </fills>
  <borders count="24">
    <border>
      <left/>
      <right/>
      <top/>
      <bottom/>
      <diagonal/>
    </border>
    <border>
      <left style="thin">
        <color rgb="FFC0C0C0"/>
      </left>
      <right style="thin">
        <color rgb="FFC0C0C0"/>
      </right>
      <top/>
      <bottom style="medium">
        <color rgb="FF000000"/>
      </bottom>
      <diagonal/>
    </border>
    <border>
      <left/>
      <right/>
      <top/>
      <bottom style="thin">
        <color indexed="64"/>
      </bottom>
      <diagonal/>
    </border>
    <border>
      <left/>
      <right/>
      <top/>
      <bottom style="medium">
        <color indexed="64"/>
      </bottom>
      <diagonal/>
    </border>
    <border>
      <left/>
      <right/>
      <top style="medium">
        <color rgb="FF000000"/>
      </top>
      <bottom style="thin">
        <color indexed="64"/>
      </bottom>
      <diagonal/>
    </border>
    <border>
      <left/>
      <right style="thin">
        <color rgb="FFC0C0C0"/>
      </right>
      <top style="medium">
        <color rgb="FF000000"/>
      </top>
      <bottom style="thin">
        <color indexed="64"/>
      </bottom>
      <diagonal/>
    </border>
    <border>
      <left style="thin">
        <color rgb="FFC0C0C0"/>
      </left>
      <right/>
      <top style="medium">
        <color rgb="FF000000"/>
      </top>
      <bottom style="thin">
        <color indexed="64"/>
      </bottom>
      <diagonal/>
    </border>
    <border>
      <left style="thin">
        <color rgb="FFC0C0C0"/>
      </left>
      <right/>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thin">
        <color rgb="FFC0C0C0"/>
      </right>
      <top/>
      <bottom style="medium">
        <color rgb="FF000000"/>
      </bottom>
      <diagonal/>
    </border>
    <border>
      <left style="thin">
        <color rgb="FFC0C0C0"/>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C0C0C0"/>
      </top>
      <bottom/>
      <diagonal/>
    </border>
    <border>
      <left/>
      <right/>
      <top style="medium">
        <color indexed="64"/>
      </top>
      <bottom/>
      <diagonal/>
    </border>
    <border>
      <left style="medium">
        <color indexed="64"/>
      </left>
      <right style="thin">
        <color rgb="FFC0C0C0"/>
      </right>
      <top style="medium">
        <color indexed="64"/>
      </top>
      <bottom/>
      <diagonal/>
    </border>
    <border>
      <left style="thin">
        <color rgb="FFC0C0C0"/>
      </left>
      <right style="thin">
        <color rgb="FFC0C0C0"/>
      </right>
      <top style="medium">
        <color indexed="64"/>
      </top>
      <bottom/>
      <diagonal/>
    </border>
    <border>
      <left style="thin">
        <color rgb="FFC0C0C0"/>
      </left>
      <right/>
      <top style="medium">
        <color indexed="64"/>
      </top>
      <bottom/>
      <diagonal/>
    </border>
  </borders>
  <cellStyleXfs count="1">
    <xf numFmtId="0" fontId="0" fillId="0" borderId="0"/>
  </cellStyleXfs>
  <cellXfs count="45">
    <xf numFmtId="0" fontId="0" fillId="0" borderId="0" xfId="0" applyFont="1"/>
    <xf numFmtId="0" fontId="0" fillId="0" borderId="0" xfId="0" applyFont="1" applyBorder="1" applyAlignment="1">
      <alignment horizontal="center"/>
    </xf>
    <xf numFmtId="0" fontId="0" fillId="0" borderId="2" xfId="0" applyFont="1" applyBorder="1" applyAlignment="1">
      <alignment horizontal="center"/>
    </xf>
    <xf numFmtId="0" fontId="1" fillId="2" borderId="1" xfId="0" applyFont="1" applyFill="1" applyBorder="1" applyAlignment="1">
      <alignment horizontal="center" wrapText="1"/>
    </xf>
    <xf numFmtId="0" fontId="2" fillId="0" borderId="4" xfId="0" applyFont="1" applyBorder="1" applyAlignment="1">
      <alignment horizontal="center" wrapText="1"/>
    </xf>
    <xf numFmtId="0" fontId="1" fillId="2" borderId="7" xfId="0" applyFont="1" applyFill="1" applyBorder="1" applyAlignment="1">
      <alignment wrapText="1"/>
    </xf>
    <xf numFmtId="0" fontId="1" fillId="2" borderId="13" xfId="0" applyFont="1" applyFill="1" applyBorder="1" applyAlignment="1">
      <alignment horizontal="center" wrapText="1"/>
    </xf>
    <xf numFmtId="0" fontId="1" fillId="2" borderId="14" xfId="0" applyFont="1" applyFill="1" applyBorder="1" applyAlignment="1">
      <alignment horizontal="center" wrapText="1"/>
    </xf>
    <xf numFmtId="3" fontId="0" fillId="0" borderId="15" xfId="0" applyNumberFormat="1" applyFont="1" applyBorder="1"/>
    <xf numFmtId="3" fontId="0" fillId="0" borderId="0" xfId="0" applyNumberFormat="1" applyFont="1" applyBorder="1"/>
    <xf numFmtId="3" fontId="0" fillId="0" borderId="16" xfId="0" applyNumberFormat="1" applyFont="1" applyBorder="1"/>
    <xf numFmtId="3" fontId="0" fillId="0" borderId="17" xfId="0" applyNumberFormat="1" applyFont="1" applyBorder="1"/>
    <xf numFmtId="3" fontId="0" fillId="0" borderId="3" xfId="0" applyNumberFormat="1" applyFont="1" applyBorder="1"/>
    <xf numFmtId="3" fontId="0" fillId="0" borderId="18" xfId="0" applyNumberFormat="1" applyFont="1" applyBorder="1"/>
    <xf numFmtId="0" fontId="0" fillId="0" borderId="0" xfId="0"/>
    <xf numFmtId="0" fontId="0" fillId="0" borderId="0" xfId="0" applyAlignment="1">
      <alignment horizontal="center"/>
    </xf>
    <xf numFmtId="0" fontId="0" fillId="0" borderId="0" xfId="0" applyAlignment="1"/>
    <xf numFmtId="0" fontId="0" fillId="0" borderId="0" xfId="0" applyFont="1" applyAlignment="1"/>
    <xf numFmtId="0" fontId="0" fillId="0" borderId="3" xfId="0" applyFont="1" applyBorder="1" applyAlignment="1">
      <alignment horizontal="center"/>
    </xf>
    <xf numFmtId="0" fontId="0" fillId="0" borderId="0" xfId="0" applyFont="1" applyAlignment="1">
      <alignment wrapText="1"/>
    </xf>
    <xf numFmtId="0" fontId="0" fillId="0" borderId="19" xfId="0" applyBorder="1" applyAlignment="1">
      <alignment wrapText="1"/>
    </xf>
    <xf numFmtId="0" fontId="0" fillId="0" borderId="15" xfId="0" applyFont="1" applyBorder="1" applyAlignment="1">
      <alignment horizontal="center"/>
    </xf>
    <xf numFmtId="0" fontId="0" fillId="0" borderId="0" xfId="0" applyFont="1" applyBorder="1"/>
    <xf numFmtId="0" fontId="0" fillId="0" borderId="17" xfId="0" applyFont="1" applyBorder="1" applyAlignment="1">
      <alignment horizontal="center"/>
    </xf>
    <xf numFmtId="0" fontId="0" fillId="0" borderId="3" xfId="0" applyFont="1" applyBorder="1"/>
    <xf numFmtId="0" fontId="0" fillId="0" borderId="15" xfId="0" applyBorder="1" applyAlignment="1">
      <alignment horizontal="center"/>
    </xf>
    <xf numFmtId="3" fontId="0" fillId="0" borderId="15" xfId="0" applyNumberFormat="1" applyBorder="1"/>
    <xf numFmtId="3" fontId="0" fillId="0" borderId="0" xfId="0" applyNumberFormat="1"/>
    <xf numFmtId="3" fontId="0" fillId="0" borderId="16" xfId="0" applyNumberFormat="1" applyBorder="1"/>
    <xf numFmtId="0" fontId="2" fillId="2" borderId="11" xfId="0" applyFont="1" applyFill="1" applyBorder="1" applyAlignment="1">
      <alignment horizontal="center" wrapText="1"/>
    </xf>
    <xf numFmtId="0" fontId="2" fillId="0" borderId="4" xfId="0" applyFont="1" applyBorder="1" applyAlignment="1">
      <alignment horizontal="center" wrapText="1"/>
    </xf>
    <xf numFmtId="0" fontId="3" fillId="0" borderId="0" xfId="0" applyFont="1" applyAlignment="1">
      <alignment horizontal="left" wrapText="1"/>
    </xf>
    <xf numFmtId="0" fontId="0" fillId="0" borderId="0" xfId="0" applyFont="1" applyAlignment="1"/>
    <xf numFmtId="0" fontId="3" fillId="0" borderId="0" xfId="0" applyFont="1" applyAlignment="1">
      <alignment horizontal="center"/>
    </xf>
    <xf numFmtId="0" fontId="3" fillId="0" borderId="20" xfId="0" applyFont="1" applyBorder="1" applyAlignment="1">
      <alignment wrapText="1"/>
    </xf>
    <xf numFmtId="0" fontId="0" fillId="0" borderId="20" xfId="0" applyFont="1" applyBorder="1" applyAlignment="1">
      <alignment wrapText="1"/>
    </xf>
    <xf numFmtId="0" fontId="2" fillId="0" borderId="5" xfId="0" applyFont="1" applyBorder="1" applyAlignment="1">
      <alignment horizontal="center" wrapText="1"/>
    </xf>
    <xf numFmtId="0" fontId="2" fillId="2" borderId="6" xfId="0" applyFont="1" applyFill="1" applyBorder="1" applyAlignment="1">
      <alignment horizontal="center" wrapText="1"/>
    </xf>
    <xf numFmtId="0" fontId="2" fillId="0" borderId="12" xfId="0" applyFont="1" applyBorder="1" applyAlignment="1">
      <alignment horizontal="center" wrapText="1"/>
    </xf>
    <xf numFmtId="0" fontId="2" fillId="2" borderId="8" xfId="0" applyFont="1" applyFill="1" applyBorder="1" applyAlignment="1">
      <alignment horizontal="center" wrapText="1"/>
    </xf>
    <xf numFmtId="0" fontId="0" fillId="0" borderId="9" xfId="0" applyFont="1" applyBorder="1" applyAlignment="1">
      <alignment horizontal="center" wrapText="1"/>
    </xf>
    <xf numFmtId="0" fontId="0" fillId="0" borderId="10" xfId="0" applyFont="1" applyBorder="1" applyAlignment="1">
      <alignment horizontal="center" wrapText="1"/>
    </xf>
    <xf numFmtId="0" fontId="2" fillId="2" borderId="21" xfId="0" applyFont="1" applyFill="1" applyBorder="1" applyAlignment="1">
      <alignment wrapText="1"/>
    </xf>
    <xf numFmtId="0" fontId="2" fillId="2" borderId="22" xfId="0" applyFont="1" applyFill="1" applyBorder="1" applyAlignment="1">
      <alignment wrapText="1"/>
    </xf>
    <xf numFmtId="0" fontId="2" fillId="2"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8"/>
  <sheetViews>
    <sheetView tabSelected="1" workbookViewId="0">
      <selection sqref="A1:C1"/>
    </sheetView>
  </sheetViews>
  <sheetFormatPr defaultRowHeight="12.75" x14ac:dyDescent="0.2"/>
  <cols>
    <col min="1" max="2" width="7" customWidth="1"/>
    <col min="3" max="3" width="34.28515625" bestFit="1" customWidth="1"/>
    <col min="4" max="6" width="13" customWidth="1"/>
    <col min="7" max="7" width="0.42578125" customWidth="1"/>
    <col min="8" max="10" width="13" customWidth="1"/>
    <col min="11" max="11" width="0.42578125" customWidth="1"/>
    <col min="12" max="14" width="13" customWidth="1"/>
    <col min="15" max="15" width="0.42578125" customWidth="1"/>
    <col min="16" max="18" width="13" customWidth="1"/>
    <col min="19" max="19" width="0.42578125" customWidth="1"/>
    <col min="20" max="27" width="13" customWidth="1"/>
  </cols>
  <sheetData>
    <row r="1" spans="1:22" ht="32.25" customHeight="1" thickBot="1" x14ac:dyDescent="0.4">
      <c r="A1" s="42" t="s">
        <v>79</v>
      </c>
      <c r="B1" s="43"/>
      <c r="C1" s="44"/>
      <c r="D1" s="39" t="s">
        <v>80</v>
      </c>
      <c r="E1" s="40"/>
      <c r="F1" s="40"/>
      <c r="G1" s="40"/>
      <c r="H1" s="40"/>
      <c r="I1" s="40"/>
      <c r="J1" s="40"/>
      <c r="K1" s="40"/>
      <c r="L1" s="40"/>
      <c r="M1" s="40"/>
      <c r="N1" s="40"/>
      <c r="O1" s="40"/>
      <c r="P1" s="40"/>
      <c r="Q1" s="40"/>
      <c r="R1" s="40"/>
      <c r="S1" s="40"/>
      <c r="T1" s="40"/>
      <c r="U1" s="40"/>
      <c r="V1" s="41"/>
    </row>
    <row r="2" spans="1:22" s="2" customFormat="1" ht="21" customHeight="1" x14ac:dyDescent="0.35">
      <c r="A2" s="29"/>
      <c r="B2" s="30"/>
      <c r="C2" s="30"/>
      <c r="D2" s="29" t="s">
        <v>0</v>
      </c>
      <c r="E2" s="30"/>
      <c r="F2" s="36"/>
      <c r="G2" s="4"/>
      <c r="H2" s="37" t="s">
        <v>1</v>
      </c>
      <c r="I2" s="30"/>
      <c r="J2" s="36"/>
      <c r="K2" s="4"/>
      <c r="L2" s="37" t="s">
        <v>2</v>
      </c>
      <c r="M2" s="30"/>
      <c r="N2" s="36"/>
      <c r="O2" s="4"/>
      <c r="P2" s="37" t="s">
        <v>3</v>
      </c>
      <c r="Q2" s="30"/>
      <c r="R2" s="36"/>
      <c r="S2" s="4"/>
      <c r="T2" s="37" t="s">
        <v>4</v>
      </c>
      <c r="U2" s="30"/>
      <c r="V2" s="38"/>
    </row>
    <row r="3" spans="1:22" ht="41.25" customHeight="1" thickBot="1" x14ac:dyDescent="0.25">
      <c r="A3" s="6" t="s">
        <v>5</v>
      </c>
      <c r="B3" s="3" t="s">
        <v>6</v>
      </c>
      <c r="C3" s="5" t="s">
        <v>7</v>
      </c>
      <c r="D3" s="6" t="s">
        <v>8</v>
      </c>
      <c r="E3" s="3" t="s">
        <v>9</v>
      </c>
      <c r="F3" s="3" t="s">
        <v>10</v>
      </c>
      <c r="G3" s="3"/>
      <c r="H3" s="3" t="s">
        <v>11</v>
      </c>
      <c r="I3" s="3" t="s">
        <v>12</v>
      </c>
      <c r="J3" s="3" t="s">
        <v>13</v>
      </c>
      <c r="K3" s="3"/>
      <c r="L3" s="3" t="s">
        <v>14</v>
      </c>
      <c r="M3" s="3" t="s">
        <v>15</v>
      </c>
      <c r="N3" s="3" t="s">
        <v>16</v>
      </c>
      <c r="O3" s="3"/>
      <c r="P3" s="3" t="s">
        <v>17</v>
      </c>
      <c r="Q3" s="3" t="s">
        <v>18</v>
      </c>
      <c r="R3" s="3" t="s">
        <v>19</v>
      </c>
      <c r="S3" s="3"/>
      <c r="T3" s="3" t="s">
        <v>20</v>
      </c>
      <c r="U3" s="3" t="s">
        <v>21</v>
      </c>
      <c r="V3" s="7" t="s">
        <v>22</v>
      </c>
    </row>
    <row r="4" spans="1:22" s="14" customFormat="1" x14ac:dyDescent="0.2">
      <c r="A4" s="25">
        <v>2019</v>
      </c>
      <c r="B4" s="15" t="s">
        <v>23</v>
      </c>
      <c r="C4" s="14" t="s">
        <v>84</v>
      </c>
      <c r="D4" s="26">
        <f>SUM(D5:D32)</f>
        <v>553265</v>
      </c>
      <c r="E4" s="27">
        <f>SUM(E5:E32)</f>
        <v>485565</v>
      </c>
      <c r="F4" s="9">
        <f>SUM(F5:F32)</f>
        <v>67700</v>
      </c>
      <c r="G4" s="27"/>
      <c r="H4" s="9">
        <f>SUM(H5:H32)</f>
        <v>59808</v>
      </c>
      <c r="I4" s="27">
        <f>SUM(I5:I32)</f>
        <v>44137</v>
      </c>
      <c r="J4" s="9">
        <f>SUM(J5:J32)</f>
        <v>15671</v>
      </c>
      <c r="K4" s="9"/>
      <c r="L4" s="9">
        <f>SUM(L5:L32)</f>
        <v>5311</v>
      </c>
      <c r="M4" s="27">
        <f>SUM(M5:M32)</f>
        <v>484</v>
      </c>
      <c r="N4" s="9">
        <f>SUM(N5:N32)</f>
        <v>4827</v>
      </c>
      <c r="O4" s="9"/>
      <c r="P4" s="9">
        <f>SUM(P5:P32)</f>
        <v>25</v>
      </c>
      <c r="Q4" s="27">
        <f>SUM(Q5:Q32)</f>
        <v>9</v>
      </c>
      <c r="R4" s="27">
        <f>SUM(R5:R32)</f>
        <v>16</v>
      </c>
      <c r="S4" s="27"/>
      <c r="T4" s="27">
        <f>SUM(T5:T32)</f>
        <v>28</v>
      </c>
      <c r="U4" s="27">
        <f>SUM(U5:U32)</f>
        <v>23</v>
      </c>
      <c r="V4" s="28">
        <f>SUM(V5:V32)</f>
        <v>5</v>
      </c>
    </row>
    <row r="5" spans="1:22" x14ac:dyDescent="0.2">
      <c r="A5" s="21">
        <v>2019</v>
      </c>
      <c r="B5" s="1" t="s">
        <v>23</v>
      </c>
      <c r="C5" s="22" t="s">
        <v>24</v>
      </c>
      <c r="D5" s="8">
        <v>414</v>
      </c>
      <c r="E5" s="9">
        <v>414</v>
      </c>
      <c r="F5" s="9"/>
      <c r="G5" s="9"/>
      <c r="H5" s="9">
        <v>95</v>
      </c>
      <c r="I5" s="9">
        <v>95</v>
      </c>
      <c r="J5" s="9"/>
      <c r="K5" s="9"/>
      <c r="L5" s="9">
        <v>0</v>
      </c>
      <c r="M5" s="9"/>
      <c r="N5" s="9"/>
      <c r="O5" s="9"/>
      <c r="P5" s="9">
        <v>0</v>
      </c>
      <c r="Q5" s="9"/>
      <c r="R5" s="9"/>
      <c r="S5" s="9"/>
      <c r="T5" s="9">
        <v>0</v>
      </c>
      <c r="U5" s="9"/>
      <c r="V5" s="10"/>
    </row>
    <row r="6" spans="1:22" x14ac:dyDescent="0.2">
      <c r="A6" s="21">
        <v>2019</v>
      </c>
      <c r="B6" s="1" t="s">
        <v>25</v>
      </c>
      <c r="C6" s="22" t="s">
        <v>26</v>
      </c>
      <c r="D6" s="8">
        <v>0</v>
      </c>
      <c r="E6" s="9"/>
      <c r="F6" s="9"/>
      <c r="G6" s="9"/>
      <c r="H6" s="9">
        <v>0</v>
      </c>
      <c r="I6" s="9"/>
      <c r="J6" s="9"/>
      <c r="K6" s="9"/>
      <c r="L6" s="9">
        <v>0</v>
      </c>
      <c r="M6" s="9"/>
      <c r="N6" s="9"/>
      <c r="O6" s="9"/>
      <c r="P6" s="9">
        <v>0</v>
      </c>
      <c r="Q6" s="9"/>
      <c r="R6" s="9"/>
      <c r="S6" s="9"/>
      <c r="T6" s="9">
        <v>0</v>
      </c>
      <c r="U6" s="9"/>
      <c r="V6" s="10"/>
    </row>
    <row r="7" spans="1:22" x14ac:dyDescent="0.2">
      <c r="A7" s="21">
        <v>2019</v>
      </c>
      <c r="B7" s="1" t="s">
        <v>27</v>
      </c>
      <c r="C7" s="22" t="s">
        <v>28</v>
      </c>
      <c r="D7" s="8">
        <v>1035</v>
      </c>
      <c r="E7" s="9">
        <v>1035</v>
      </c>
      <c r="F7" s="9"/>
      <c r="G7" s="9"/>
      <c r="H7" s="9">
        <v>179</v>
      </c>
      <c r="I7" s="9">
        <v>179</v>
      </c>
      <c r="J7" s="9"/>
      <c r="K7" s="9"/>
      <c r="L7" s="9">
        <v>1</v>
      </c>
      <c r="M7" s="9"/>
      <c r="N7" s="9">
        <v>1</v>
      </c>
      <c r="O7" s="9"/>
      <c r="P7" s="9">
        <v>0</v>
      </c>
      <c r="Q7" s="9"/>
      <c r="R7" s="9"/>
      <c r="S7" s="9"/>
      <c r="T7" s="9">
        <v>0</v>
      </c>
      <c r="U7" s="9"/>
      <c r="V7" s="10"/>
    </row>
    <row r="8" spans="1:22" x14ac:dyDescent="0.2">
      <c r="A8" s="21">
        <v>2019</v>
      </c>
      <c r="B8" s="1" t="s">
        <v>29</v>
      </c>
      <c r="C8" s="22" t="s">
        <v>30</v>
      </c>
      <c r="D8" s="8">
        <v>0</v>
      </c>
      <c r="E8" s="9"/>
      <c r="F8" s="9"/>
      <c r="G8" s="9"/>
      <c r="H8" s="9">
        <v>0</v>
      </c>
      <c r="I8" s="9"/>
      <c r="J8" s="9"/>
      <c r="K8" s="9"/>
      <c r="L8" s="9">
        <v>7</v>
      </c>
      <c r="M8" s="9"/>
      <c r="N8" s="9">
        <v>7</v>
      </c>
      <c r="O8" s="9"/>
      <c r="P8" s="9">
        <v>1</v>
      </c>
      <c r="Q8" s="9"/>
      <c r="R8" s="9">
        <v>1</v>
      </c>
      <c r="S8" s="9"/>
      <c r="T8" s="9">
        <v>0</v>
      </c>
      <c r="U8" s="9"/>
      <c r="V8" s="10"/>
    </row>
    <row r="9" spans="1:22" x14ac:dyDescent="0.2">
      <c r="A9" s="21">
        <v>2019</v>
      </c>
      <c r="B9" s="1" t="s">
        <v>31</v>
      </c>
      <c r="C9" s="22" t="s">
        <v>32</v>
      </c>
      <c r="D9" s="8">
        <v>9359</v>
      </c>
      <c r="E9" s="9">
        <v>9359</v>
      </c>
      <c r="F9" s="9"/>
      <c r="G9" s="9"/>
      <c r="H9" s="9">
        <v>1287</v>
      </c>
      <c r="I9" s="9">
        <v>1286</v>
      </c>
      <c r="J9" s="9">
        <v>1</v>
      </c>
      <c r="K9" s="9"/>
      <c r="L9" s="9">
        <v>47</v>
      </c>
      <c r="M9" s="9">
        <v>47</v>
      </c>
      <c r="N9" s="9"/>
      <c r="O9" s="9"/>
      <c r="P9" s="9">
        <v>2</v>
      </c>
      <c r="Q9" s="9">
        <v>2</v>
      </c>
      <c r="R9" s="9"/>
      <c r="S9" s="9"/>
      <c r="T9" s="9">
        <v>0</v>
      </c>
      <c r="U9" s="9"/>
      <c r="V9" s="10"/>
    </row>
    <row r="10" spans="1:22" x14ac:dyDescent="0.2">
      <c r="A10" s="21">
        <v>2019</v>
      </c>
      <c r="B10" s="1" t="s">
        <v>33</v>
      </c>
      <c r="C10" s="22" t="s">
        <v>34</v>
      </c>
      <c r="D10" s="8">
        <v>229172</v>
      </c>
      <c r="E10" s="9">
        <v>229172</v>
      </c>
      <c r="F10" s="9"/>
      <c r="G10" s="9"/>
      <c r="H10" s="9">
        <v>17669</v>
      </c>
      <c r="I10" s="9">
        <v>17669</v>
      </c>
      <c r="J10" s="9"/>
      <c r="K10" s="9"/>
      <c r="L10" s="9">
        <v>110</v>
      </c>
      <c r="M10" s="9">
        <v>102</v>
      </c>
      <c r="N10" s="9">
        <v>8</v>
      </c>
      <c r="O10" s="9"/>
      <c r="P10" s="9">
        <v>3</v>
      </c>
      <c r="Q10" s="9">
        <v>3</v>
      </c>
      <c r="R10" s="9"/>
      <c r="S10" s="9"/>
      <c r="T10" s="9">
        <v>2</v>
      </c>
      <c r="U10" s="9">
        <v>2</v>
      </c>
      <c r="V10" s="10"/>
    </row>
    <row r="11" spans="1:22" x14ac:dyDescent="0.2">
      <c r="A11" s="21">
        <v>2019</v>
      </c>
      <c r="B11" s="1" t="s">
        <v>35</v>
      </c>
      <c r="C11" s="22" t="s">
        <v>36</v>
      </c>
      <c r="D11" s="8">
        <v>1716</v>
      </c>
      <c r="E11" s="9">
        <v>1716</v>
      </c>
      <c r="F11" s="9"/>
      <c r="G11" s="9"/>
      <c r="H11" s="9">
        <v>238</v>
      </c>
      <c r="I11" s="9">
        <v>238</v>
      </c>
      <c r="J11" s="9"/>
      <c r="K11" s="9"/>
      <c r="L11" s="9">
        <v>6</v>
      </c>
      <c r="M11" s="9">
        <v>2</v>
      </c>
      <c r="N11" s="9">
        <v>4</v>
      </c>
      <c r="O11" s="9"/>
      <c r="P11" s="9">
        <v>0</v>
      </c>
      <c r="Q11" s="9"/>
      <c r="R11" s="9"/>
      <c r="S11" s="9"/>
      <c r="T11" s="9">
        <v>0</v>
      </c>
      <c r="U11" s="9"/>
      <c r="V11" s="10"/>
    </row>
    <row r="12" spans="1:22" x14ac:dyDescent="0.2">
      <c r="A12" s="21">
        <v>2019</v>
      </c>
      <c r="B12" s="1" t="s">
        <v>37</v>
      </c>
      <c r="C12" s="22" t="s">
        <v>38</v>
      </c>
      <c r="D12" s="8">
        <v>3930</v>
      </c>
      <c r="E12" s="9">
        <v>3930</v>
      </c>
      <c r="F12" s="9"/>
      <c r="G12" s="9"/>
      <c r="H12" s="9">
        <v>520</v>
      </c>
      <c r="I12" s="9">
        <v>520</v>
      </c>
      <c r="J12" s="9"/>
      <c r="K12" s="9"/>
      <c r="L12" s="9">
        <v>4</v>
      </c>
      <c r="M12" s="9">
        <v>4</v>
      </c>
      <c r="N12" s="9"/>
      <c r="O12" s="9"/>
      <c r="P12" s="9">
        <v>2</v>
      </c>
      <c r="Q12" s="9">
        <v>1</v>
      </c>
      <c r="R12" s="9">
        <v>1</v>
      </c>
      <c r="S12" s="9"/>
      <c r="T12" s="9">
        <v>0</v>
      </c>
      <c r="U12" s="9"/>
      <c r="V12" s="10"/>
    </row>
    <row r="13" spans="1:22" x14ac:dyDescent="0.2">
      <c r="A13" s="21">
        <v>2019</v>
      </c>
      <c r="B13" s="1" t="s">
        <v>39</v>
      </c>
      <c r="C13" s="22" t="s">
        <v>40</v>
      </c>
      <c r="D13" s="8">
        <v>37612</v>
      </c>
      <c r="E13" s="9">
        <v>37612</v>
      </c>
      <c r="F13" s="9"/>
      <c r="G13" s="9"/>
      <c r="H13" s="9">
        <v>4985</v>
      </c>
      <c r="I13" s="9">
        <v>4985</v>
      </c>
      <c r="J13" s="9"/>
      <c r="K13" s="9"/>
      <c r="L13" s="9">
        <v>70</v>
      </c>
      <c r="M13" s="9"/>
      <c r="N13" s="9">
        <v>70</v>
      </c>
      <c r="O13" s="9"/>
      <c r="P13" s="9">
        <v>0</v>
      </c>
      <c r="Q13" s="9"/>
      <c r="R13" s="9"/>
      <c r="S13" s="9"/>
      <c r="T13" s="9">
        <v>0</v>
      </c>
      <c r="U13" s="9"/>
      <c r="V13" s="10"/>
    </row>
    <row r="14" spans="1:22" x14ac:dyDescent="0.2">
      <c r="A14" s="21">
        <v>2019</v>
      </c>
      <c r="B14" s="1" t="s">
        <v>41</v>
      </c>
      <c r="C14" s="22" t="s">
        <v>42</v>
      </c>
      <c r="D14" s="8">
        <v>454</v>
      </c>
      <c r="E14" s="9">
        <v>454</v>
      </c>
      <c r="F14" s="9"/>
      <c r="G14" s="9"/>
      <c r="H14" s="9">
        <v>113</v>
      </c>
      <c r="I14" s="9">
        <v>113</v>
      </c>
      <c r="J14" s="9"/>
      <c r="K14" s="9"/>
      <c r="L14" s="9">
        <v>2</v>
      </c>
      <c r="M14" s="9">
        <v>2</v>
      </c>
      <c r="N14" s="9"/>
      <c r="O14" s="9"/>
      <c r="P14" s="9">
        <v>0</v>
      </c>
      <c r="Q14" s="9"/>
      <c r="R14" s="9"/>
      <c r="S14" s="9"/>
      <c r="T14" s="9">
        <v>0</v>
      </c>
      <c r="U14" s="9"/>
      <c r="V14" s="10"/>
    </row>
    <row r="15" spans="1:22" x14ac:dyDescent="0.2">
      <c r="A15" s="21">
        <v>2019</v>
      </c>
      <c r="B15" s="1" t="s">
        <v>43</v>
      </c>
      <c r="C15" s="22" t="s">
        <v>44</v>
      </c>
      <c r="D15" s="8">
        <v>301</v>
      </c>
      <c r="E15" s="9">
        <v>301</v>
      </c>
      <c r="F15" s="9"/>
      <c r="G15" s="9"/>
      <c r="H15" s="9">
        <v>41</v>
      </c>
      <c r="I15" s="9">
        <v>41</v>
      </c>
      <c r="J15" s="9"/>
      <c r="K15" s="9"/>
      <c r="L15" s="9">
        <v>0</v>
      </c>
      <c r="M15" s="9"/>
      <c r="N15" s="9"/>
      <c r="O15" s="9"/>
      <c r="P15" s="9">
        <v>0</v>
      </c>
      <c r="Q15" s="9"/>
      <c r="R15" s="9"/>
      <c r="S15" s="9"/>
      <c r="T15" s="9">
        <v>0</v>
      </c>
      <c r="U15" s="9"/>
      <c r="V15" s="10"/>
    </row>
    <row r="16" spans="1:22" x14ac:dyDescent="0.2">
      <c r="A16" s="21">
        <v>2019</v>
      </c>
      <c r="B16" s="1" t="s">
        <v>45</v>
      </c>
      <c r="C16" s="22" t="s">
        <v>46</v>
      </c>
      <c r="D16" s="8">
        <v>446</v>
      </c>
      <c r="E16" s="9">
        <v>446</v>
      </c>
      <c r="F16" s="9"/>
      <c r="G16" s="9"/>
      <c r="H16" s="9">
        <v>83</v>
      </c>
      <c r="I16" s="9">
        <v>83</v>
      </c>
      <c r="J16" s="9"/>
      <c r="K16" s="9"/>
      <c r="L16" s="9">
        <v>0</v>
      </c>
      <c r="M16" s="9"/>
      <c r="N16" s="9"/>
      <c r="O16" s="9"/>
      <c r="P16" s="9">
        <v>0</v>
      </c>
      <c r="Q16" s="9"/>
      <c r="R16" s="9"/>
      <c r="S16" s="9"/>
      <c r="T16" s="9">
        <v>0</v>
      </c>
      <c r="U16" s="9"/>
      <c r="V16" s="10"/>
    </row>
    <row r="17" spans="1:22" x14ac:dyDescent="0.2">
      <c r="A17" s="21">
        <v>2019</v>
      </c>
      <c r="B17" s="1" t="s">
        <v>47</v>
      </c>
      <c r="C17" s="22" t="s">
        <v>48</v>
      </c>
      <c r="D17" s="8">
        <v>0</v>
      </c>
      <c r="E17" s="9"/>
      <c r="F17" s="9"/>
      <c r="G17" s="9"/>
      <c r="H17" s="9">
        <v>0</v>
      </c>
      <c r="I17" s="9"/>
      <c r="J17" s="9"/>
      <c r="K17" s="9"/>
      <c r="L17" s="9">
        <v>1</v>
      </c>
      <c r="M17" s="9"/>
      <c r="N17" s="9">
        <v>1</v>
      </c>
      <c r="O17" s="9"/>
      <c r="P17" s="9">
        <v>1</v>
      </c>
      <c r="Q17" s="9"/>
      <c r="R17" s="9">
        <v>1</v>
      </c>
      <c r="S17" s="9"/>
      <c r="T17" s="9">
        <v>0</v>
      </c>
      <c r="U17" s="9"/>
      <c r="V17" s="10"/>
    </row>
    <row r="18" spans="1:22" x14ac:dyDescent="0.2">
      <c r="A18" s="21">
        <v>2019</v>
      </c>
      <c r="B18" s="1" t="s">
        <v>49</v>
      </c>
      <c r="C18" s="22" t="s">
        <v>50</v>
      </c>
      <c r="D18" s="8">
        <v>0</v>
      </c>
      <c r="E18" s="9"/>
      <c r="F18" s="9"/>
      <c r="G18" s="9"/>
      <c r="H18" s="9">
        <v>0</v>
      </c>
      <c r="I18" s="9"/>
      <c r="J18" s="9"/>
      <c r="K18" s="9"/>
      <c r="L18" s="9">
        <v>0</v>
      </c>
      <c r="M18" s="9"/>
      <c r="N18" s="9"/>
      <c r="O18" s="9"/>
      <c r="P18" s="9">
        <v>0</v>
      </c>
      <c r="Q18" s="9"/>
      <c r="R18" s="9"/>
      <c r="S18" s="9"/>
      <c r="T18" s="9">
        <v>0</v>
      </c>
      <c r="U18" s="9"/>
      <c r="V18" s="10"/>
    </row>
    <row r="19" spans="1:22" x14ac:dyDescent="0.2">
      <c r="A19" s="21">
        <v>2019</v>
      </c>
      <c r="B19" s="1" t="s">
        <v>51</v>
      </c>
      <c r="C19" s="22" t="s">
        <v>52</v>
      </c>
      <c r="D19" s="8">
        <v>859</v>
      </c>
      <c r="E19" s="9">
        <v>859</v>
      </c>
      <c r="F19" s="9"/>
      <c r="G19" s="9"/>
      <c r="H19" s="9">
        <v>153</v>
      </c>
      <c r="I19" s="9">
        <v>153</v>
      </c>
      <c r="J19" s="9"/>
      <c r="K19" s="9"/>
      <c r="L19" s="9">
        <v>2</v>
      </c>
      <c r="M19" s="9">
        <v>2</v>
      </c>
      <c r="N19" s="9"/>
      <c r="O19" s="9"/>
      <c r="P19" s="9">
        <v>0</v>
      </c>
      <c r="Q19" s="9"/>
      <c r="R19" s="9"/>
      <c r="S19" s="9"/>
      <c r="T19" s="9">
        <v>0</v>
      </c>
      <c r="U19" s="9"/>
      <c r="V19" s="10"/>
    </row>
    <row r="20" spans="1:22" x14ac:dyDescent="0.2">
      <c r="A20" s="21">
        <v>2019</v>
      </c>
      <c r="B20" s="1" t="s">
        <v>53</v>
      </c>
      <c r="C20" s="22" t="s">
        <v>54</v>
      </c>
      <c r="D20" s="8">
        <v>389</v>
      </c>
      <c r="E20" s="9">
        <v>389</v>
      </c>
      <c r="F20" s="9"/>
      <c r="G20" s="9"/>
      <c r="H20" s="9">
        <v>12</v>
      </c>
      <c r="I20" s="9">
        <v>12</v>
      </c>
      <c r="J20" s="9"/>
      <c r="K20" s="9"/>
      <c r="L20" s="9">
        <v>62</v>
      </c>
      <c r="M20" s="9">
        <v>62</v>
      </c>
      <c r="N20" s="9"/>
      <c r="O20" s="9"/>
      <c r="P20" s="9">
        <v>0</v>
      </c>
      <c r="Q20" s="9"/>
      <c r="R20" s="9"/>
      <c r="S20" s="9"/>
      <c r="T20" s="9">
        <v>0</v>
      </c>
      <c r="U20" s="9"/>
      <c r="V20" s="10"/>
    </row>
    <row r="21" spans="1:22" x14ac:dyDescent="0.2">
      <c r="A21" s="21">
        <v>2019</v>
      </c>
      <c r="B21" s="1" t="s">
        <v>55</v>
      </c>
      <c r="C21" s="22" t="s">
        <v>56</v>
      </c>
      <c r="D21" s="8">
        <v>0</v>
      </c>
      <c r="E21" s="9"/>
      <c r="F21" s="9"/>
      <c r="G21" s="9"/>
      <c r="H21" s="9">
        <v>0</v>
      </c>
      <c r="I21" s="9"/>
      <c r="J21" s="9"/>
      <c r="K21" s="9"/>
      <c r="L21" s="9">
        <v>5</v>
      </c>
      <c r="M21" s="9"/>
      <c r="N21" s="9">
        <v>5</v>
      </c>
      <c r="O21" s="9"/>
      <c r="P21" s="9">
        <v>1</v>
      </c>
      <c r="Q21" s="9"/>
      <c r="R21" s="9">
        <v>1</v>
      </c>
      <c r="S21" s="9"/>
      <c r="T21" s="9">
        <v>0</v>
      </c>
      <c r="U21" s="9"/>
      <c r="V21" s="10"/>
    </row>
    <row r="22" spans="1:22" x14ac:dyDescent="0.2">
      <c r="A22" s="21">
        <v>2019</v>
      </c>
      <c r="B22" s="1" t="s">
        <v>57</v>
      </c>
      <c r="C22" s="22" t="s">
        <v>58</v>
      </c>
      <c r="D22" s="8">
        <v>251599</v>
      </c>
      <c r="E22" s="9">
        <v>183899</v>
      </c>
      <c r="F22" s="9">
        <v>67700</v>
      </c>
      <c r="G22" s="9"/>
      <c r="H22" s="9">
        <v>32192</v>
      </c>
      <c r="I22" s="9">
        <v>16533</v>
      </c>
      <c r="J22" s="9">
        <v>15659</v>
      </c>
      <c r="K22" s="9"/>
      <c r="L22" s="9">
        <v>4852</v>
      </c>
      <c r="M22" s="9">
        <v>139</v>
      </c>
      <c r="N22" s="9">
        <v>4713</v>
      </c>
      <c r="O22" s="9"/>
      <c r="P22" s="9">
        <v>7</v>
      </c>
      <c r="Q22" s="9"/>
      <c r="R22" s="9">
        <v>7</v>
      </c>
      <c r="S22" s="9"/>
      <c r="T22" s="9">
        <v>8</v>
      </c>
      <c r="U22" s="9">
        <v>3</v>
      </c>
      <c r="V22" s="10">
        <v>5</v>
      </c>
    </row>
    <row r="23" spans="1:22" x14ac:dyDescent="0.2">
      <c r="A23" s="21">
        <v>2019</v>
      </c>
      <c r="B23" s="1" t="s">
        <v>59</v>
      </c>
      <c r="C23" s="22" t="s">
        <v>60</v>
      </c>
      <c r="D23" s="8">
        <v>0</v>
      </c>
      <c r="E23" s="9"/>
      <c r="F23" s="9"/>
      <c r="G23" s="9"/>
      <c r="H23" s="9">
        <v>1</v>
      </c>
      <c r="I23" s="9"/>
      <c r="J23" s="9">
        <v>1</v>
      </c>
      <c r="K23" s="9"/>
      <c r="L23" s="9">
        <v>13</v>
      </c>
      <c r="M23" s="9"/>
      <c r="N23" s="9">
        <v>13</v>
      </c>
      <c r="O23" s="9"/>
      <c r="P23" s="9">
        <v>5</v>
      </c>
      <c r="Q23" s="9"/>
      <c r="R23" s="9">
        <v>5</v>
      </c>
      <c r="S23" s="9"/>
      <c r="T23" s="9">
        <v>0</v>
      </c>
      <c r="U23" s="9"/>
      <c r="V23" s="10"/>
    </row>
    <row r="24" spans="1:22" x14ac:dyDescent="0.2">
      <c r="A24" s="21">
        <v>2019</v>
      </c>
      <c r="B24" s="1" t="s">
        <v>61</v>
      </c>
      <c r="C24" s="22" t="s">
        <v>62</v>
      </c>
      <c r="D24" s="8">
        <v>3948</v>
      </c>
      <c r="E24" s="9">
        <v>3948</v>
      </c>
      <c r="F24" s="9"/>
      <c r="G24" s="9"/>
      <c r="H24" s="9">
        <v>557</v>
      </c>
      <c r="I24" s="9">
        <v>547</v>
      </c>
      <c r="J24" s="9">
        <v>10</v>
      </c>
      <c r="K24" s="9"/>
      <c r="L24" s="9">
        <v>22</v>
      </c>
      <c r="M24" s="9">
        <v>17</v>
      </c>
      <c r="N24" s="9">
        <v>5</v>
      </c>
      <c r="O24" s="9"/>
      <c r="P24" s="9">
        <v>0</v>
      </c>
      <c r="Q24" s="9"/>
      <c r="R24" s="9"/>
      <c r="S24" s="9"/>
      <c r="T24" s="9">
        <v>0</v>
      </c>
      <c r="U24" s="9"/>
      <c r="V24" s="10"/>
    </row>
    <row r="25" spans="1:22" x14ac:dyDescent="0.2">
      <c r="A25" s="21">
        <v>2019</v>
      </c>
      <c r="B25" s="1" t="s">
        <v>63</v>
      </c>
      <c r="C25" s="22" t="s">
        <v>64</v>
      </c>
      <c r="D25" s="8">
        <v>0</v>
      </c>
      <c r="E25" s="9"/>
      <c r="F25" s="9"/>
      <c r="G25" s="9"/>
      <c r="H25" s="9">
        <v>0</v>
      </c>
      <c r="I25" s="9"/>
      <c r="J25" s="9"/>
      <c r="K25" s="9"/>
      <c r="L25" s="9">
        <v>0</v>
      </c>
      <c r="M25" s="9"/>
      <c r="N25" s="9"/>
      <c r="O25" s="9"/>
      <c r="P25" s="9">
        <v>0</v>
      </c>
      <c r="Q25" s="9"/>
      <c r="R25" s="9"/>
      <c r="S25" s="9"/>
      <c r="T25" s="9">
        <v>0</v>
      </c>
      <c r="U25" s="9"/>
      <c r="V25" s="10"/>
    </row>
    <row r="26" spans="1:22" x14ac:dyDescent="0.2">
      <c r="A26" s="21">
        <v>2019</v>
      </c>
      <c r="B26" s="1" t="s">
        <v>65</v>
      </c>
      <c r="C26" s="22" t="s">
        <v>66</v>
      </c>
      <c r="D26" s="8">
        <v>0</v>
      </c>
      <c r="E26" s="9"/>
      <c r="F26" s="9"/>
      <c r="G26" s="9"/>
      <c r="H26" s="9">
        <v>0</v>
      </c>
      <c r="I26" s="9"/>
      <c r="J26" s="9"/>
      <c r="K26" s="9"/>
      <c r="L26" s="9">
        <v>0</v>
      </c>
      <c r="M26" s="9"/>
      <c r="N26" s="9"/>
      <c r="O26" s="9"/>
      <c r="P26" s="9">
        <v>0</v>
      </c>
      <c r="Q26" s="9"/>
      <c r="R26" s="9"/>
      <c r="S26" s="9"/>
      <c r="T26" s="9">
        <v>17</v>
      </c>
      <c r="U26" s="9">
        <v>17</v>
      </c>
      <c r="V26" s="10"/>
    </row>
    <row r="27" spans="1:22" x14ac:dyDescent="0.2">
      <c r="A27" s="21">
        <v>2019</v>
      </c>
      <c r="B27" s="1" t="s">
        <v>67</v>
      </c>
      <c r="C27" s="22" t="s">
        <v>68</v>
      </c>
      <c r="D27" s="8">
        <v>0</v>
      </c>
      <c r="E27" s="9"/>
      <c r="F27" s="9"/>
      <c r="G27" s="9"/>
      <c r="H27" s="9">
        <v>0</v>
      </c>
      <c r="I27" s="9"/>
      <c r="J27" s="9"/>
      <c r="K27" s="9"/>
      <c r="L27" s="9">
        <v>0</v>
      </c>
      <c r="M27" s="9"/>
      <c r="N27" s="9"/>
      <c r="O27" s="9"/>
      <c r="P27" s="9">
        <v>0</v>
      </c>
      <c r="Q27" s="9"/>
      <c r="R27" s="9"/>
      <c r="S27" s="9"/>
      <c r="T27" s="9">
        <v>1</v>
      </c>
      <c r="U27" s="9">
        <v>1</v>
      </c>
      <c r="V27" s="10"/>
    </row>
    <row r="28" spans="1:22" x14ac:dyDescent="0.2">
      <c r="A28" s="21">
        <v>2019</v>
      </c>
      <c r="B28" s="1" t="s">
        <v>69</v>
      </c>
      <c r="C28" s="22" t="s">
        <v>70</v>
      </c>
      <c r="D28" s="8">
        <v>1407</v>
      </c>
      <c r="E28" s="9">
        <v>1407</v>
      </c>
      <c r="F28" s="9"/>
      <c r="G28" s="9"/>
      <c r="H28" s="9">
        <v>229</v>
      </c>
      <c r="I28" s="9">
        <v>229</v>
      </c>
      <c r="J28" s="9"/>
      <c r="K28" s="9"/>
      <c r="L28" s="9">
        <v>1</v>
      </c>
      <c r="M28" s="9">
        <v>1</v>
      </c>
      <c r="N28" s="9"/>
      <c r="O28" s="9"/>
      <c r="P28" s="9">
        <v>1</v>
      </c>
      <c r="Q28" s="9">
        <v>1</v>
      </c>
      <c r="R28" s="9"/>
      <c r="S28" s="9"/>
      <c r="T28" s="9">
        <v>0</v>
      </c>
      <c r="U28" s="9"/>
      <c r="V28" s="10"/>
    </row>
    <row r="29" spans="1:22" x14ac:dyDescent="0.2">
      <c r="A29" s="21">
        <v>2019</v>
      </c>
      <c r="B29" s="1" t="s">
        <v>71</v>
      </c>
      <c r="C29" s="22" t="s">
        <v>72</v>
      </c>
      <c r="D29" s="8">
        <v>317</v>
      </c>
      <c r="E29" s="9">
        <v>317</v>
      </c>
      <c r="F29" s="9"/>
      <c r="G29" s="9"/>
      <c r="H29" s="9">
        <v>50</v>
      </c>
      <c r="I29" s="9">
        <v>50</v>
      </c>
      <c r="J29" s="9"/>
      <c r="K29" s="9"/>
      <c r="L29" s="9">
        <v>0</v>
      </c>
      <c r="M29" s="9"/>
      <c r="N29" s="9"/>
      <c r="O29" s="9"/>
      <c r="P29" s="9">
        <v>0</v>
      </c>
      <c r="Q29" s="9"/>
      <c r="R29" s="9"/>
      <c r="S29" s="9"/>
      <c r="T29" s="9">
        <v>0</v>
      </c>
      <c r="U29" s="9"/>
      <c r="V29" s="10"/>
    </row>
    <row r="30" spans="1:22" x14ac:dyDescent="0.2">
      <c r="A30" s="21">
        <v>2019</v>
      </c>
      <c r="B30" s="1" t="s">
        <v>73</v>
      </c>
      <c r="C30" s="22" t="s">
        <v>74</v>
      </c>
      <c r="D30" s="8">
        <v>399</v>
      </c>
      <c r="E30" s="9">
        <v>399</v>
      </c>
      <c r="F30" s="9"/>
      <c r="G30" s="9"/>
      <c r="H30" s="9">
        <v>81</v>
      </c>
      <c r="I30" s="9">
        <v>81</v>
      </c>
      <c r="J30" s="9"/>
      <c r="K30" s="9"/>
      <c r="L30" s="9">
        <v>0</v>
      </c>
      <c r="M30" s="9"/>
      <c r="N30" s="9"/>
      <c r="O30" s="9"/>
      <c r="P30" s="9">
        <v>0</v>
      </c>
      <c r="Q30" s="9"/>
      <c r="R30" s="9"/>
      <c r="S30" s="9"/>
      <c r="T30" s="9">
        <v>0</v>
      </c>
      <c r="U30" s="9"/>
      <c r="V30" s="10"/>
    </row>
    <row r="31" spans="1:22" x14ac:dyDescent="0.2">
      <c r="A31" s="21">
        <v>2019</v>
      </c>
      <c r="B31" s="1" t="s">
        <v>75</v>
      </c>
      <c r="C31" s="22" t="s">
        <v>76</v>
      </c>
      <c r="D31" s="8">
        <v>9690</v>
      </c>
      <c r="E31" s="9">
        <v>9690</v>
      </c>
      <c r="F31" s="9"/>
      <c r="G31" s="9"/>
      <c r="H31" s="9">
        <v>1278</v>
      </c>
      <c r="I31" s="9">
        <v>1278</v>
      </c>
      <c r="J31" s="9"/>
      <c r="K31" s="9"/>
      <c r="L31" s="9">
        <v>16</v>
      </c>
      <c r="M31" s="9">
        <v>16</v>
      </c>
      <c r="N31" s="9"/>
      <c r="O31" s="9"/>
      <c r="P31" s="9">
        <v>1</v>
      </c>
      <c r="Q31" s="9">
        <v>1</v>
      </c>
      <c r="R31" s="9"/>
      <c r="S31" s="9"/>
      <c r="T31" s="9">
        <v>0</v>
      </c>
      <c r="U31" s="9"/>
      <c r="V31" s="10"/>
    </row>
    <row r="32" spans="1:22" ht="13.5" thickBot="1" x14ac:dyDescent="0.25">
      <c r="A32" s="23">
        <v>2019</v>
      </c>
      <c r="B32" s="18" t="s">
        <v>77</v>
      </c>
      <c r="C32" s="24" t="s">
        <v>78</v>
      </c>
      <c r="D32" s="11">
        <v>218</v>
      </c>
      <c r="E32" s="12">
        <v>218</v>
      </c>
      <c r="F32" s="12"/>
      <c r="G32" s="12"/>
      <c r="H32" s="12">
        <v>45</v>
      </c>
      <c r="I32" s="12">
        <v>45</v>
      </c>
      <c r="J32" s="12"/>
      <c r="K32" s="12"/>
      <c r="L32" s="12">
        <v>90</v>
      </c>
      <c r="M32" s="12">
        <v>90</v>
      </c>
      <c r="N32" s="12"/>
      <c r="O32" s="12"/>
      <c r="P32" s="12">
        <v>1</v>
      </c>
      <c r="Q32" s="12">
        <v>1</v>
      </c>
      <c r="R32" s="12"/>
      <c r="S32" s="12"/>
      <c r="T32" s="12">
        <v>0</v>
      </c>
      <c r="U32" s="12"/>
      <c r="V32" s="13"/>
    </row>
    <row r="33" spans="1:25" s="19" customFormat="1" ht="30" customHeight="1" x14ac:dyDescent="0.25">
      <c r="A33" s="34" t="s">
        <v>83</v>
      </c>
      <c r="B33" s="35"/>
      <c r="C33" s="35"/>
      <c r="D33" s="35"/>
      <c r="E33" s="35"/>
      <c r="F33" s="35"/>
      <c r="G33" s="35"/>
      <c r="H33" s="35"/>
      <c r="I33" s="35"/>
      <c r="J33" s="35"/>
      <c r="K33" s="35"/>
      <c r="L33" s="35"/>
      <c r="M33" s="35"/>
      <c r="N33" s="35"/>
      <c r="O33" s="35"/>
      <c r="P33" s="35"/>
      <c r="Q33" s="35"/>
      <c r="R33" s="35"/>
      <c r="S33" s="35"/>
      <c r="T33" s="35"/>
      <c r="U33" s="35"/>
      <c r="V33" s="35"/>
      <c r="W33" s="20"/>
      <c r="X33" s="20"/>
      <c r="Y33" s="20"/>
    </row>
    <row r="34" spans="1:25" x14ac:dyDescent="0.2">
      <c r="A34" s="14"/>
      <c r="B34" s="15"/>
      <c r="C34" s="14"/>
      <c r="D34" s="14"/>
      <c r="E34" s="14"/>
      <c r="F34" s="14"/>
      <c r="G34" s="14"/>
      <c r="H34" s="14"/>
      <c r="I34" s="14"/>
      <c r="J34" s="14"/>
      <c r="K34" s="14"/>
      <c r="L34" s="14"/>
      <c r="M34" s="14"/>
      <c r="N34" s="14"/>
      <c r="O34" s="14"/>
      <c r="P34" s="14"/>
      <c r="Q34" s="14"/>
      <c r="R34" s="14"/>
      <c r="S34" s="14"/>
      <c r="T34" s="14"/>
      <c r="U34" s="14"/>
      <c r="V34" s="14"/>
      <c r="W34" s="14"/>
      <c r="X34" s="14"/>
      <c r="Y34" s="14"/>
    </row>
    <row r="35" spans="1:25" s="17" customFormat="1" ht="50.25" customHeight="1" x14ac:dyDescent="0.25">
      <c r="A35" s="31" t="s">
        <v>82</v>
      </c>
      <c r="B35" s="32"/>
      <c r="C35" s="32"/>
      <c r="D35" s="32"/>
      <c r="E35" s="32"/>
      <c r="F35" s="32"/>
      <c r="G35" s="32"/>
      <c r="H35" s="32"/>
      <c r="I35" s="32"/>
      <c r="J35" s="32"/>
      <c r="K35" s="32"/>
      <c r="L35" s="32"/>
      <c r="M35" s="32"/>
      <c r="N35" s="32"/>
      <c r="O35" s="32"/>
      <c r="P35" s="32"/>
      <c r="Q35" s="32"/>
      <c r="R35" s="32"/>
      <c r="S35" s="32"/>
      <c r="T35" s="32"/>
      <c r="U35" s="32"/>
      <c r="V35" s="32"/>
      <c r="W35" s="16"/>
      <c r="X35" s="16"/>
      <c r="Y35" s="16"/>
    </row>
    <row r="36" spans="1:25" x14ac:dyDescent="0.2">
      <c r="A36" s="14"/>
      <c r="B36" s="15"/>
      <c r="C36" s="14"/>
      <c r="D36" s="14"/>
      <c r="E36" s="14"/>
      <c r="F36" s="14"/>
      <c r="G36" s="14"/>
      <c r="H36" s="14"/>
      <c r="I36" s="14"/>
      <c r="J36" s="14"/>
      <c r="K36" s="14"/>
      <c r="L36" s="14"/>
      <c r="M36" s="14"/>
      <c r="N36" s="14"/>
      <c r="O36" s="14"/>
      <c r="P36" s="14"/>
      <c r="Q36" s="14"/>
      <c r="R36" s="14"/>
      <c r="S36" s="14"/>
      <c r="T36" s="14"/>
      <c r="U36" s="14"/>
      <c r="V36" s="14"/>
      <c r="W36" s="14"/>
      <c r="X36" s="14"/>
      <c r="Y36" s="14"/>
    </row>
    <row r="37" spans="1:25" ht="15.75" x14ac:dyDescent="0.25">
      <c r="A37" s="33" t="s">
        <v>85</v>
      </c>
      <c r="B37" s="32"/>
      <c r="C37" s="32"/>
      <c r="D37" s="32"/>
      <c r="E37" s="32"/>
      <c r="F37" s="32"/>
      <c r="G37" s="32"/>
      <c r="H37" s="32"/>
      <c r="I37" s="32"/>
      <c r="J37" s="32"/>
      <c r="K37" s="32"/>
      <c r="L37" s="32"/>
      <c r="M37" s="32"/>
      <c r="N37" s="32"/>
      <c r="O37" s="32"/>
      <c r="P37" s="32"/>
      <c r="Q37" s="32"/>
      <c r="R37" s="32"/>
      <c r="S37" s="32"/>
      <c r="T37" s="32"/>
      <c r="U37" s="32"/>
      <c r="V37" s="32"/>
      <c r="W37" s="16"/>
      <c r="X37" s="16"/>
      <c r="Y37" s="16"/>
    </row>
    <row r="38" spans="1:25" ht="15.75" x14ac:dyDescent="0.25">
      <c r="A38" s="33" t="s">
        <v>81</v>
      </c>
      <c r="B38" s="32"/>
      <c r="C38" s="32"/>
      <c r="D38" s="32"/>
      <c r="E38" s="32"/>
      <c r="F38" s="32"/>
      <c r="G38" s="32"/>
      <c r="H38" s="32"/>
      <c r="I38" s="32"/>
      <c r="J38" s="32"/>
      <c r="K38" s="32"/>
      <c r="L38" s="32"/>
      <c r="M38" s="32"/>
      <c r="N38" s="32"/>
      <c r="O38" s="32"/>
      <c r="P38" s="32"/>
      <c r="Q38" s="32"/>
      <c r="R38" s="32"/>
      <c r="S38" s="32"/>
      <c r="T38" s="32"/>
      <c r="U38" s="32"/>
      <c r="V38" s="32"/>
      <c r="W38" s="16"/>
      <c r="X38" s="16"/>
      <c r="Y38" s="16"/>
    </row>
  </sheetData>
  <mergeCells count="12">
    <mergeCell ref="D1:V1"/>
    <mergeCell ref="A1:C1"/>
    <mergeCell ref="A2:C2"/>
    <mergeCell ref="A35:V35"/>
    <mergeCell ref="A37:V37"/>
    <mergeCell ref="A38:V38"/>
    <mergeCell ref="A33:V33"/>
    <mergeCell ref="D2:F2"/>
    <mergeCell ref="H2:J2"/>
    <mergeCell ref="L2:N2"/>
    <mergeCell ref="P2:R2"/>
    <mergeCell ref="T2:V2"/>
  </mergeCells>
  <pageMargins left="0.25" right="0.25" top="0.75" bottom="0.75" header="0.3" footer="0.3"/>
  <pageSetup paperSize="5" scale="7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Jansky, Doris</cp:lastModifiedBy>
  <cp:lastPrinted>2021-07-15T20:50:35Z</cp:lastPrinted>
  <dcterms:created xsi:type="dcterms:W3CDTF">2021-07-15T14:12:06Z</dcterms:created>
  <dcterms:modified xsi:type="dcterms:W3CDTF">2021-07-16T16:27:46Z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2021-07-15T10:09:22-04:00</dcterms:created>
  <dcterms:modified xsi:type="dcterms:W3CDTF">2021-07-15T10:09:22-04:00</dcterms:modified>
  <cp:revision>0</cp:revision>
</cp:coreProperties>
</file>