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6" windowWidth="22980" windowHeight="9996"/>
  </bookViews>
  <sheets>
    <sheet name="Export 1 " sheetId="1" r:id="rId1"/>
  </sheets>
  <definedNames>
    <definedName name="_xlnm.Print_Area" localSheetId="0">'Export 1 '!$A$1:$E$129</definedName>
    <definedName name="_xlnm.Print_Titles" localSheetId="0">'Export 1 '!$1:$3</definedName>
  </definedNames>
  <calcPr calcId="145621"/>
</workbook>
</file>

<file path=xl/calcChain.xml><?xml version="1.0" encoding="utf-8"?>
<calcChain xmlns="http://schemas.openxmlformats.org/spreadsheetml/2006/main">
  <c r="E5" i="1" l="1"/>
  <c r="E123" i="1"/>
  <c r="E121" i="1"/>
  <c r="E119" i="1"/>
  <c r="E117" i="1"/>
  <c r="E115" i="1"/>
  <c r="E113" i="1"/>
  <c r="E111" i="1"/>
  <c r="E109" i="1"/>
  <c r="E107" i="1"/>
  <c r="E105" i="1"/>
  <c r="E103" i="1"/>
  <c r="E101" i="1"/>
  <c r="E99" i="1"/>
  <c r="E97" i="1"/>
  <c r="E95" i="1"/>
  <c r="E93" i="1"/>
  <c r="E91" i="1"/>
  <c r="E89" i="1"/>
  <c r="E87" i="1"/>
  <c r="E85" i="1"/>
  <c r="E83" i="1"/>
  <c r="E81" i="1"/>
  <c r="E79" i="1"/>
  <c r="E77" i="1"/>
  <c r="E75" i="1"/>
  <c r="E73" i="1"/>
  <c r="E71" i="1"/>
  <c r="E69" i="1"/>
  <c r="E67" i="1"/>
  <c r="E65" i="1"/>
  <c r="E63" i="1"/>
  <c r="E61" i="1"/>
  <c r="E59" i="1"/>
  <c r="E57" i="1"/>
  <c r="E55" i="1"/>
  <c r="E53" i="1"/>
  <c r="E51" i="1"/>
  <c r="E49" i="1"/>
  <c r="E47" i="1"/>
  <c r="E45" i="1"/>
  <c r="E43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1" i="1"/>
  <c r="E9" i="1"/>
  <c r="E7" i="1"/>
  <c r="E13" i="1"/>
</calcChain>
</file>

<file path=xl/sharedStrings.xml><?xml version="1.0" encoding="utf-8"?>
<sst xmlns="http://schemas.openxmlformats.org/spreadsheetml/2006/main" count="370" uniqueCount="39">
  <si>
    <t>Area</t>
  </si>
  <si>
    <t>Company</t>
  </si>
  <si>
    <t>Item</t>
  </si>
  <si>
    <t>Total of All Companies</t>
  </si>
  <si>
    <t>Residential Sales Volume</t>
  </si>
  <si>
    <t>Residential Sales Revenue</t>
  </si>
  <si>
    <t>Commercial Sales Volume</t>
  </si>
  <si>
    <t>Commercial Sales Revenue</t>
  </si>
  <si>
    <t>Industrial Sales Volume</t>
  </si>
  <si>
    <t>Industrial Sales Revenue</t>
  </si>
  <si>
    <t>Electric Power Sales Volume</t>
  </si>
  <si>
    <t>Electric Power Sales Revenue</t>
  </si>
  <si>
    <t>BLACK HILLS ENERGY</t>
  </si>
  <si>
    <t>MIDAMERICAN ENERGY COMPANY</t>
  </si>
  <si>
    <t>LYONS CITY OF</t>
  </si>
  <si>
    <t>NORTHWESTERN ENERGY</t>
  </si>
  <si>
    <t>Nebraska</t>
  </si>
  <si>
    <t>ALMA NAT GAS CO CITY OF</t>
  </si>
  <si>
    <t>CENTRAL CITY GAS DEPT</t>
  </si>
  <si>
    <t>FALLS CITY CITY OF</t>
  </si>
  <si>
    <t>FREMONT DEPT OF UTILITIES</t>
  </si>
  <si>
    <t>HASTINGS UTIL</t>
  </si>
  <si>
    <t>METROPOLITAN UTILITIES DIST OF OMAHA</t>
  </si>
  <si>
    <t>NEBRASKA CITY UTILITIES</t>
  </si>
  <si>
    <t>PENDER VILLAGE OF</t>
  </si>
  <si>
    <t>PONCA PUBLIC UTILITIES</t>
  </si>
  <si>
    <t>SCRIBNER MUNICIPAL GAS</t>
  </si>
  <si>
    <t>STROMSBURG CITY OF</t>
  </si>
  <si>
    <t>STUART GAS CO</t>
  </si>
  <si>
    <t>SUPERIOR CITY OF</t>
  </si>
  <si>
    <t>WAHOO CITY OF</t>
  </si>
  <si>
    <t>WISNER CITY OF</t>
  </si>
  <si>
    <t>Natural Gas Service Providers and Their Prices in Nebraska</t>
  </si>
  <si>
    <t>(Average Price Per Thousand Cubic Feet Including Taxes)</t>
  </si>
  <si>
    <t>This table was updated on June 20, 2013. Typically, there is one year between updates.</t>
  </si>
  <si>
    <t>2011 Price</t>
  </si>
  <si>
    <r>
      <rPr>
        <b/>
        <sz val="12"/>
        <color theme="1"/>
        <rFont val="Calibri"/>
        <family val="2"/>
        <scheme val="minor"/>
      </rPr>
      <t>Sources:</t>
    </r>
    <r>
      <rPr>
        <sz val="12"/>
        <color theme="1"/>
        <rFont val="Calibri"/>
        <family val="2"/>
        <scheme val="minor"/>
      </rPr>
      <t> Natural Gas Annual and Form EIA-176, Annual Report of Natural and Supplemental Gas Supply and Disposition. Energy Information Administration, Washington, DC. Nebraska Energy Office, Lincoln, NE.</t>
    </r>
  </si>
  <si>
    <r>
      <rPr>
        <b/>
        <sz val="12"/>
        <color theme="1"/>
        <rFont val="Calibri"/>
        <family val="2"/>
        <scheme val="minor"/>
      </rPr>
      <t>Notes: </t>
    </r>
    <r>
      <rPr>
        <sz val="12"/>
        <color theme="1"/>
        <rFont val="Calibri"/>
        <family val="2"/>
        <scheme val="minor"/>
      </rPr>
      <t>NA = Not Applicable. E = Estimate. W = Withheld. Organizations, groups, companies, or individuals in the agency's links pages are for information only and are not an endorsement by the State of Nebraska or the Nebraska Energy Office and its management or staff.</t>
    </r>
  </si>
  <si>
    <r>
      <rPr>
        <b/>
        <sz val="12"/>
        <color theme="1"/>
        <rFont val="Calibri"/>
        <family val="2"/>
        <scheme val="minor"/>
      </rPr>
      <t>Archive</t>
    </r>
    <r>
      <rPr>
        <sz val="12"/>
        <color theme="1"/>
        <rFont val="Calibri"/>
        <family val="2"/>
        <scheme val="minor"/>
      </rPr>
      <t xml:space="preserve"> (http://www.neo.ne.gov/statshtml/118_archive.htm)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</si>
</sst>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0E0"/>
        <bgColor indexed="64"/>
      </patternFill>
    </fill>
    <fill>
      <patternFill patternType="solid">
        <fgColor rgb="FFF6F6F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C0C0C0"/>
      </left>
      <right style="medium">
        <color rgb="FF000000"/>
      </right>
      <top/>
      <bottom style="thin">
        <color rgb="FFC0C0C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20" fillId="33" borderId="11" xfId="0" applyFont="1" applyFill="1" applyBorder="1" applyAlignment="1">
      <alignment wrapText="1"/>
    </xf>
    <xf numFmtId="0" fontId="20" fillId="33" borderId="12" xfId="0" applyFont="1" applyFill="1" applyBorder="1" applyAlignment="1">
      <alignment wrapText="1"/>
    </xf>
    <xf numFmtId="0" fontId="21" fillId="0" borderId="0" xfId="0" applyFont="1"/>
    <xf numFmtId="0" fontId="20" fillId="33" borderId="18" xfId="0" applyFont="1" applyFill="1" applyBorder="1" applyAlignment="1">
      <alignment horizontal="center" wrapText="1"/>
    </xf>
    <xf numFmtId="0" fontId="20" fillId="33" borderId="12" xfId="0" applyFont="1" applyFill="1" applyBorder="1" applyAlignment="1">
      <alignment horizontal="center" wrapText="1"/>
    </xf>
    <xf numFmtId="0" fontId="19" fillId="34" borderId="13" xfId="0" applyFont="1" applyFill="1" applyBorder="1"/>
    <xf numFmtId="0" fontId="19" fillId="34" borderId="10" xfId="0" applyFont="1" applyFill="1" applyBorder="1"/>
    <xf numFmtId="3" fontId="19" fillId="0" borderId="10" xfId="0" applyNumberFormat="1" applyFont="1" applyBorder="1"/>
    <xf numFmtId="164" fontId="19" fillId="0" borderId="19" xfId="0" applyNumberFormat="1" applyFont="1" applyBorder="1"/>
    <xf numFmtId="165" fontId="19" fillId="0" borderId="10" xfId="0" applyNumberFormat="1" applyFont="1" applyBorder="1"/>
    <xf numFmtId="164" fontId="19" fillId="0" borderId="21" xfId="0" applyNumberFormat="1" applyFont="1" applyBorder="1"/>
    <xf numFmtId="0" fontId="19" fillId="34" borderId="15" xfId="0" applyFont="1" applyFill="1" applyBorder="1"/>
    <xf numFmtId="0" fontId="19" fillId="34" borderId="16" xfId="0" applyFont="1" applyFill="1" applyBorder="1"/>
    <xf numFmtId="165" fontId="19" fillId="0" borderId="16" xfId="0" applyNumberFormat="1" applyFont="1" applyBorder="1"/>
    <xf numFmtId="164" fontId="19" fillId="0" borderId="20" xfId="0" applyNumberFormat="1" applyFont="1" applyBorder="1"/>
    <xf numFmtId="0" fontId="19" fillId="0" borderId="0" xfId="0" applyFont="1"/>
    <xf numFmtId="0" fontId="0" fillId="0" borderId="0" xfId="0" applyBorder="1"/>
    <xf numFmtId="0" fontId="1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0" fillId="0" borderId="0" xfId="0" applyAlignment="1"/>
    <xf numFmtId="0" fontId="18" fillId="0" borderId="14" xfId="0" quotePrefix="1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0" fillId="0" borderId="14" xfId="0" applyBorder="1" applyAlignment="1"/>
    <xf numFmtId="0" fontId="19" fillId="0" borderId="17" xfId="0" applyFont="1" applyBorder="1" applyAlignment="1">
      <alignment wrapText="1"/>
    </xf>
    <xf numFmtId="0" fontId="19" fillId="0" borderId="0" xfId="0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1"/>
  <sheetViews>
    <sheetView showGridLines="0" tabSelected="1" workbookViewId="0">
      <selection sqref="A1:E1"/>
    </sheetView>
  </sheetViews>
  <sheetFormatPr defaultRowHeight="14.4" x14ac:dyDescent="0.3"/>
  <cols>
    <col min="1" max="1" width="16.44140625" bestFit="1" customWidth="1"/>
    <col min="2" max="2" width="40.77734375" bestFit="1" customWidth="1"/>
    <col min="3" max="3" width="28.21875" bestFit="1" customWidth="1"/>
    <col min="4" max="4" width="15" customWidth="1"/>
  </cols>
  <sheetData>
    <row r="1" spans="1:5" ht="21" x14ac:dyDescent="0.4">
      <c r="A1" s="22" t="s">
        <v>32</v>
      </c>
      <c r="B1" s="22"/>
      <c r="C1" s="22"/>
      <c r="D1" s="22"/>
      <c r="E1" s="23"/>
    </row>
    <row r="2" spans="1:5" ht="16.2" thickBot="1" x14ac:dyDescent="0.35">
      <c r="A2" s="24" t="s">
        <v>33</v>
      </c>
      <c r="B2" s="25"/>
      <c r="C2" s="25"/>
      <c r="D2" s="25"/>
      <c r="E2" s="26"/>
    </row>
    <row r="3" spans="1:5" s="3" customFormat="1" ht="58.2" customHeight="1" thickBot="1" x14ac:dyDescent="0.4">
      <c r="A3" s="1" t="s">
        <v>0</v>
      </c>
      <c r="B3" s="2" t="s">
        <v>1</v>
      </c>
      <c r="C3" s="2" t="s">
        <v>2</v>
      </c>
      <c r="D3" s="5">
        <v>2011</v>
      </c>
      <c r="E3" s="4" t="s">
        <v>35</v>
      </c>
    </row>
    <row r="4" spans="1:5" ht="15.6" x14ac:dyDescent="0.3">
      <c r="A4" s="6" t="s">
        <v>16</v>
      </c>
      <c r="B4" s="7" t="s">
        <v>3</v>
      </c>
      <c r="C4" s="7" t="s">
        <v>4</v>
      </c>
      <c r="D4" s="8">
        <v>34669552</v>
      </c>
      <c r="E4" s="9"/>
    </row>
    <row r="5" spans="1:5" ht="15.6" x14ac:dyDescent="0.3">
      <c r="A5" s="6" t="s">
        <v>16</v>
      </c>
      <c r="B5" s="7" t="s">
        <v>3</v>
      </c>
      <c r="C5" s="7" t="s">
        <v>5</v>
      </c>
      <c r="D5" s="10">
        <v>306466359</v>
      </c>
      <c r="E5" s="11">
        <f>D5/D4</f>
        <v>8.839640010346832</v>
      </c>
    </row>
    <row r="6" spans="1:5" ht="15.6" x14ac:dyDescent="0.3">
      <c r="A6" s="6" t="s">
        <v>16</v>
      </c>
      <c r="B6" s="7" t="s">
        <v>3</v>
      </c>
      <c r="C6" s="7" t="s">
        <v>8</v>
      </c>
      <c r="D6" s="8">
        <v>6532772</v>
      </c>
      <c r="E6" s="9"/>
    </row>
    <row r="7" spans="1:5" ht="15.6" x14ac:dyDescent="0.3">
      <c r="A7" s="6" t="s">
        <v>16</v>
      </c>
      <c r="B7" s="7" t="s">
        <v>3</v>
      </c>
      <c r="C7" s="7" t="s">
        <v>9</v>
      </c>
      <c r="D7" s="10">
        <v>36675706</v>
      </c>
      <c r="E7" s="11">
        <f>D7/D6</f>
        <v>5.6141108246239115</v>
      </c>
    </row>
    <row r="8" spans="1:5" ht="15.6" x14ac:dyDescent="0.3">
      <c r="A8" s="6" t="s">
        <v>16</v>
      </c>
      <c r="B8" s="7" t="s">
        <v>3</v>
      </c>
      <c r="C8" s="7" t="s">
        <v>10</v>
      </c>
      <c r="D8" s="8">
        <v>1113169</v>
      </c>
      <c r="E8" s="9"/>
    </row>
    <row r="9" spans="1:5" ht="15.6" x14ac:dyDescent="0.3">
      <c r="A9" s="6" t="s">
        <v>16</v>
      </c>
      <c r="B9" s="7" t="s">
        <v>3</v>
      </c>
      <c r="C9" s="7" t="s">
        <v>11</v>
      </c>
      <c r="D9" s="10">
        <v>5793358</v>
      </c>
      <c r="E9" s="11">
        <f>D9/D8</f>
        <v>5.2043831619457599</v>
      </c>
    </row>
    <row r="10" spans="1:5" ht="15.6" x14ac:dyDescent="0.3">
      <c r="A10" s="6" t="s">
        <v>16</v>
      </c>
      <c r="B10" s="7" t="s">
        <v>3</v>
      </c>
      <c r="C10" s="7" t="s">
        <v>6</v>
      </c>
      <c r="D10" s="8">
        <v>19466455</v>
      </c>
      <c r="E10" s="9"/>
    </row>
    <row r="11" spans="1:5" ht="15.6" x14ac:dyDescent="0.3">
      <c r="A11" s="6" t="s">
        <v>16</v>
      </c>
      <c r="B11" s="7" t="s">
        <v>3</v>
      </c>
      <c r="C11" s="7" t="s">
        <v>7</v>
      </c>
      <c r="D11" s="10">
        <v>130155349</v>
      </c>
      <c r="E11" s="11">
        <f>D11/D10</f>
        <v>6.6861351489010197</v>
      </c>
    </row>
    <row r="12" spans="1:5" ht="15.6" x14ac:dyDescent="0.3">
      <c r="A12" s="6" t="s">
        <v>16</v>
      </c>
      <c r="B12" s="7" t="s">
        <v>17</v>
      </c>
      <c r="C12" s="7" t="s">
        <v>4</v>
      </c>
      <c r="D12" s="8">
        <v>31237</v>
      </c>
      <c r="E12" s="9"/>
    </row>
    <row r="13" spans="1:5" ht="15.6" x14ac:dyDescent="0.3">
      <c r="A13" s="6" t="s">
        <v>16</v>
      </c>
      <c r="B13" s="7" t="s">
        <v>17</v>
      </c>
      <c r="C13" s="7" t="s">
        <v>5</v>
      </c>
      <c r="D13" s="10">
        <v>372939</v>
      </c>
      <c r="E13" s="11">
        <f>D13/D12</f>
        <v>11.939014630086115</v>
      </c>
    </row>
    <row r="14" spans="1:5" ht="15.6" x14ac:dyDescent="0.3">
      <c r="A14" s="6" t="s">
        <v>16</v>
      </c>
      <c r="B14" s="7" t="s">
        <v>17</v>
      </c>
      <c r="C14" s="7" t="s">
        <v>6</v>
      </c>
      <c r="D14" s="8">
        <v>25297</v>
      </c>
      <c r="E14" s="9"/>
    </row>
    <row r="15" spans="1:5" ht="15.6" x14ac:dyDescent="0.3">
      <c r="A15" s="6" t="s">
        <v>16</v>
      </c>
      <c r="B15" s="7" t="s">
        <v>17</v>
      </c>
      <c r="C15" s="7" t="s">
        <v>7</v>
      </c>
      <c r="D15" s="10">
        <v>259721</v>
      </c>
      <c r="E15" s="11">
        <f>D15/D14</f>
        <v>10.266869589279361</v>
      </c>
    </row>
    <row r="16" spans="1:5" ht="15.6" x14ac:dyDescent="0.3">
      <c r="A16" s="6" t="s">
        <v>16</v>
      </c>
      <c r="B16" s="7" t="s">
        <v>12</v>
      </c>
      <c r="C16" s="7" t="s">
        <v>4</v>
      </c>
      <c r="D16" s="8">
        <v>12194821</v>
      </c>
      <c r="E16" s="9"/>
    </row>
    <row r="17" spans="1:5" ht="15.6" x14ac:dyDescent="0.3">
      <c r="A17" s="6" t="s">
        <v>16</v>
      </c>
      <c r="B17" s="7" t="s">
        <v>12</v>
      </c>
      <c r="C17" s="7" t="s">
        <v>5</v>
      </c>
      <c r="D17" s="10">
        <v>124303821</v>
      </c>
      <c r="E17" s="11">
        <f>D17/D16</f>
        <v>10.193164868922635</v>
      </c>
    </row>
    <row r="18" spans="1:5" ht="15.6" x14ac:dyDescent="0.3">
      <c r="A18" s="6" t="s">
        <v>16</v>
      </c>
      <c r="B18" s="7" t="s">
        <v>12</v>
      </c>
      <c r="C18" s="7" t="s">
        <v>8</v>
      </c>
      <c r="D18" s="8">
        <v>131907</v>
      </c>
      <c r="E18" s="9"/>
    </row>
    <row r="19" spans="1:5" ht="15.6" x14ac:dyDescent="0.3">
      <c r="A19" s="6" t="s">
        <v>16</v>
      </c>
      <c r="B19" s="7" t="s">
        <v>12</v>
      </c>
      <c r="C19" s="7" t="s">
        <v>9</v>
      </c>
      <c r="D19" s="10">
        <v>879293</v>
      </c>
      <c r="E19" s="11">
        <f>D19/D18</f>
        <v>6.6660071110706784</v>
      </c>
    </row>
    <row r="20" spans="1:5" ht="15.6" x14ac:dyDescent="0.3">
      <c r="A20" s="6" t="s">
        <v>16</v>
      </c>
      <c r="B20" s="7" t="s">
        <v>12</v>
      </c>
      <c r="C20" s="7" t="s">
        <v>6</v>
      </c>
      <c r="D20" s="8">
        <v>4870646</v>
      </c>
      <c r="E20" s="9"/>
    </row>
    <row r="21" spans="1:5" ht="15.6" x14ac:dyDescent="0.3">
      <c r="A21" s="6" t="s">
        <v>16</v>
      </c>
      <c r="B21" s="7" t="s">
        <v>12</v>
      </c>
      <c r="C21" s="7" t="s">
        <v>7</v>
      </c>
      <c r="D21" s="10">
        <v>40622049</v>
      </c>
      <c r="E21" s="11">
        <f>D21/D20</f>
        <v>8.3401768471779718</v>
      </c>
    </row>
    <row r="22" spans="1:5" ht="15.6" x14ac:dyDescent="0.3">
      <c r="A22" s="6" t="s">
        <v>16</v>
      </c>
      <c r="B22" s="7" t="s">
        <v>18</v>
      </c>
      <c r="C22" s="7" t="s">
        <v>4</v>
      </c>
      <c r="D22" s="8">
        <v>87368</v>
      </c>
      <c r="E22" s="9"/>
    </row>
    <row r="23" spans="1:5" ht="15.6" x14ac:dyDescent="0.3">
      <c r="A23" s="6" t="s">
        <v>16</v>
      </c>
      <c r="B23" s="7" t="s">
        <v>18</v>
      </c>
      <c r="C23" s="7" t="s">
        <v>5</v>
      </c>
      <c r="D23" s="10">
        <v>779899</v>
      </c>
      <c r="E23" s="11">
        <f>D23/D22</f>
        <v>8.9265978390257299</v>
      </c>
    </row>
    <row r="24" spans="1:5" ht="15.6" x14ac:dyDescent="0.3">
      <c r="A24" s="6" t="s">
        <v>16</v>
      </c>
      <c r="B24" s="7" t="s">
        <v>18</v>
      </c>
      <c r="C24" s="7" t="s">
        <v>8</v>
      </c>
      <c r="D24" s="8">
        <v>9</v>
      </c>
      <c r="E24" s="9"/>
    </row>
    <row r="25" spans="1:5" ht="15.6" x14ac:dyDescent="0.3">
      <c r="A25" s="6" t="s">
        <v>16</v>
      </c>
      <c r="B25" s="7" t="s">
        <v>18</v>
      </c>
      <c r="C25" s="7" t="s">
        <v>9</v>
      </c>
      <c r="D25" s="10">
        <v>103</v>
      </c>
      <c r="E25" s="11">
        <f>D25/D24</f>
        <v>11.444444444444445</v>
      </c>
    </row>
    <row r="26" spans="1:5" ht="15.6" x14ac:dyDescent="0.3">
      <c r="A26" s="6" t="s">
        <v>16</v>
      </c>
      <c r="B26" s="7" t="s">
        <v>18</v>
      </c>
      <c r="C26" s="7" t="s">
        <v>6</v>
      </c>
      <c r="D26" s="8">
        <v>58310</v>
      </c>
      <c r="E26" s="9"/>
    </row>
    <row r="27" spans="1:5" ht="15.6" x14ac:dyDescent="0.3">
      <c r="A27" s="6" t="s">
        <v>16</v>
      </c>
      <c r="B27" s="7" t="s">
        <v>18</v>
      </c>
      <c r="C27" s="7" t="s">
        <v>7</v>
      </c>
      <c r="D27" s="10">
        <v>497034</v>
      </c>
      <c r="E27" s="11">
        <f>D27/D26</f>
        <v>8.5239924541245067</v>
      </c>
    </row>
    <row r="28" spans="1:5" ht="15.6" x14ac:dyDescent="0.3">
      <c r="A28" s="6" t="s">
        <v>16</v>
      </c>
      <c r="B28" s="7" t="s">
        <v>19</v>
      </c>
      <c r="C28" s="7" t="s">
        <v>4</v>
      </c>
      <c r="D28" s="8">
        <v>133206</v>
      </c>
      <c r="E28" s="9"/>
    </row>
    <row r="29" spans="1:5" ht="15.6" x14ac:dyDescent="0.3">
      <c r="A29" s="6" t="s">
        <v>16</v>
      </c>
      <c r="B29" s="7" t="s">
        <v>19</v>
      </c>
      <c r="C29" s="7" t="s">
        <v>5</v>
      </c>
      <c r="D29" s="10">
        <v>1716627</v>
      </c>
      <c r="E29" s="11">
        <f>D29/D28</f>
        <v>12.887009594162425</v>
      </c>
    </row>
    <row r="30" spans="1:5" ht="15.6" x14ac:dyDescent="0.3">
      <c r="A30" s="6" t="s">
        <v>16</v>
      </c>
      <c r="B30" s="7" t="s">
        <v>19</v>
      </c>
      <c r="C30" s="7" t="s">
        <v>8</v>
      </c>
      <c r="D30" s="8">
        <v>4482</v>
      </c>
      <c r="E30" s="9"/>
    </row>
    <row r="31" spans="1:5" ht="15.6" x14ac:dyDescent="0.3">
      <c r="A31" s="6" t="s">
        <v>16</v>
      </c>
      <c r="B31" s="7" t="s">
        <v>19</v>
      </c>
      <c r="C31" s="7" t="s">
        <v>9</v>
      </c>
      <c r="D31" s="10">
        <v>50823</v>
      </c>
      <c r="E31" s="11">
        <f>D31/D30</f>
        <v>11.339357429718875</v>
      </c>
    </row>
    <row r="32" spans="1:5" ht="15.6" x14ac:dyDescent="0.3">
      <c r="A32" s="6" t="s">
        <v>16</v>
      </c>
      <c r="B32" s="7" t="s">
        <v>19</v>
      </c>
      <c r="C32" s="7" t="s">
        <v>6</v>
      </c>
      <c r="D32" s="8">
        <v>80900</v>
      </c>
      <c r="E32" s="9"/>
    </row>
    <row r="33" spans="1:5" ht="15.6" x14ac:dyDescent="0.3">
      <c r="A33" s="6" t="s">
        <v>16</v>
      </c>
      <c r="B33" s="7" t="s">
        <v>19</v>
      </c>
      <c r="C33" s="7" t="s">
        <v>7</v>
      </c>
      <c r="D33" s="10">
        <v>952104</v>
      </c>
      <c r="E33" s="11">
        <f>D33/D32</f>
        <v>11.768899876390606</v>
      </c>
    </row>
    <row r="34" spans="1:5" ht="15.6" x14ac:dyDescent="0.3">
      <c r="A34" s="6" t="s">
        <v>16</v>
      </c>
      <c r="B34" s="7" t="s">
        <v>20</v>
      </c>
      <c r="C34" s="7" t="s">
        <v>4</v>
      </c>
      <c r="D34" s="8">
        <v>621939</v>
      </c>
      <c r="E34" s="9"/>
    </row>
    <row r="35" spans="1:5" ht="15.6" x14ac:dyDescent="0.3">
      <c r="A35" s="6" t="s">
        <v>16</v>
      </c>
      <c r="B35" s="7" t="s">
        <v>20</v>
      </c>
      <c r="C35" s="7" t="s">
        <v>5</v>
      </c>
      <c r="D35" s="10">
        <v>6270762</v>
      </c>
      <c r="E35" s="11">
        <f>D35/D34</f>
        <v>10.08259974048902</v>
      </c>
    </row>
    <row r="36" spans="1:5" ht="15.6" x14ac:dyDescent="0.3">
      <c r="A36" s="6" t="s">
        <v>16</v>
      </c>
      <c r="B36" s="7" t="s">
        <v>20</v>
      </c>
      <c r="C36" s="7" t="s">
        <v>8</v>
      </c>
      <c r="D36" s="8">
        <v>1108480</v>
      </c>
      <c r="E36" s="9"/>
    </row>
    <row r="37" spans="1:5" ht="15.6" x14ac:dyDescent="0.3">
      <c r="A37" s="6" t="s">
        <v>16</v>
      </c>
      <c r="B37" s="7" t="s">
        <v>20</v>
      </c>
      <c r="C37" s="7" t="s">
        <v>9</v>
      </c>
      <c r="D37" s="10">
        <v>6140868</v>
      </c>
      <c r="E37" s="11">
        <f>D37/D36</f>
        <v>5.5398996824480369</v>
      </c>
    </row>
    <row r="38" spans="1:5" ht="15.6" x14ac:dyDescent="0.3">
      <c r="A38" s="6" t="s">
        <v>16</v>
      </c>
      <c r="B38" s="7" t="s">
        <v>20</v>
      </c>
      <c r="C38" s="7" t="s">
        <v>10</v>
      </c>
      <c r="D38" s="8">
        <v>124982</v>
      </c>
      <c r="E38" s="9"/>
    </row>
    <row r="39" spans="1:5" ht="15.6" x14ac:dyDescent="0.3">
      <c r="A39" s="6" t="s">
        <v>16</v>
      </c>
      <c r="B39" s="7" t="s">
        <v>20</v>
      </c>
      <c r="C39" s="7" t="s">
        <v>11</v>
      </c>
      <c r="D39" s="10">
        <v>816463</v>
      </c>
      <c r="E39" s="11">
        <f>D39/D38</f>
        <v>6.5326447008369204</v>
      </c>
    </row>
    <row r="40" spans="1:5" ht="15.6" x14ac:dyDescent="0.3">
      <c r="A40" s="6" t="s">
        <v>16</v>
      </c>
      <c r="B40" s="7" t="s">
        <v>20</v>
      </c>
      <c r="C40" s="7" t="s">
        <v>6</v>
      </c>
      <c r="D40" s="8">
        <v>446041</v>
      </c>
      <c r="E40" s="9"/>
    </row>
    <row r="41" spans="1:5" ht="15.6" x14ac:dyDescent="0.3">
      <c r="A41" s="6" t="s">
        <v>16</v>
      </c>
      <c r="B41" s="7" t="s">
        <v>20</v>
      </c>
      <c r="C41" s="7" t="s">
        <v>7</v>
      </c>
      <c r="D41" s="10">
        <v>3752320</v>
      </c>
      <c r="E41" s="11">
        <f>D41/D40</f>
        <v>8.4125001961703081</v>
      </c>
    </row>
    <row r="42" spans="1:5" ht="15.6" x14ac:dyDescent="0.3">
      <c r="A42" s="6" t="s">
        <v>16</v>
      </c>
      <c r="B42" s="7" t="s">
        <v>21</v>
      </c>
      <c r="C42" s="7" t="s">
        <v>4</v>
      </c>
      <c r="D42" s="8">
        <v>767155</v>
      </c>
      <c r="E42" s="9"/>
    </row>
    <row r="43" spans="1:5" ht="15.6" x14ac:dyDescent="0.3">
      <c r="A43" s="6" t="s">
        <v>16</v>
      </c>
      <c r="B43" s="7" t="s">
        <v>21</v>
      </c>
      <c r="C43" s="7" t="s">
        <v>5</v>
      </c>
      <c r="D43" s="10">
        <v>5405147</v>
      </c>
      <c r="E43" s="11">
        <f>D43/D42</f>
        <v>7.0457039320606656</v>
      </c>
    </row>
    <row r="44" spans="1:5" ht="15.6" x14ac:dyDescent="0.3">
      <c r="A44" s="6" t="s">
        <v>16</v>
      </c>
      <c r="B44" s="7" t="s">
        <v>21</v>
      </c>
      <c r="C44" s="7" t="s">
        <v>8</v>
      </c>
      <c r="D44" s="8">
        <v>351273</v>
      </c>
      <c r="E44" s="9"/>
    </row>
    <row r="45" spans="1:5" ht="15.6" x14ac:dyDescent="0.3">
      <c r="A45" s="6" t="s">
        <v>16</v>
      </c>
      <c r="B45" s="7" t="s">
        <v>21</v>
      </c>
      <c r="C45" s="7" t="s">
        <v>9</v>
      </c>
      <c r="D45" s="10">
        <v>2267544</v>
      </c>
      <c r="E45" s="11">
        <f>D45/D44</f>
        <v>6.455218590668796</v>
      </c>
    </row>
    <row r="46" spans="1:5" ht="15.6" x14ac:dyDescent="0.3">
      <c r="A46" s="6" t="s">
        <v>16</v>
      </c>
      <c r="B46" s="7" t="s">
        <v>21</v>
      </c>
      <c r="C46" s="7" t="s">
        <v>10</v>
      </c>
      <c r="D46" s="8">
        <v>7799</v>
      </c>
      <c r="E46" s="9"/>
    </row>
    <row r="47" spans="1:5" ht="15.6" x14ac:dyDescent="0.3">
      <c r="A47" s="6" t="s">
        <v>16</v>
      </c>
      <c r="B47" s="7" t="s">
        <v>21</v>
      </c>
      <c r="C47" s="7" t="s">
        <v>11</v>
      </c>
      <c r="D47" s="10">
        <v>40157</v>
      </c>
      <c r="E47" s="11">
        <f>D47/D46</f>
        <v>5.1489934607000896</v>
      </c>
    </row>
    <row r="48" spans="1:5" ht="15.6" x14ac:dyDescent="0.3">
      <c r="A48" s="6" t="s">
        <v>16</v>
      </c>
      <c r="B48" s="7" t="s">
        <v>21</v>
      </c>
      <c r="C48" s="7" t="s">
        <v>6</v>
      </c>
      <c r="D48" s="8">
        <v>436986</v>
      </c>
      <c r="E48" s="9"/>
    </row>
    <row r="49" spans="1:5" ht="15.6" x14ac:dyDescent="0.3">
      <c r="A49" s="6" t="s">
        <v>16</v>
      </c>
      <c r="B49" s="7" t="s">
        <v>21</v>
      </c>
      <c r="C49" s="7" t="s">
        <v>7</v>
      </c>
      <c r="D49" s="10">
        <v>2692752</v>
      </c>
      <c r="E49" s="11">
        <f>D49/D48</f>
        <v>6.1621013030165726</v>
      </c>
    </row>
    <row r="50" spans="1:5" ht="15.6" x14ac:dyDescent="0.3">
      <c r="A50" s="6" t="s">
        <v>16</v>
      </c>
      <c r="B50" s="7" t="s">
        <v>14</v>
      </c>
      <c r="C50" s="7" t="s">
        <v>4</v>
      </c>
      <c r="D50" s="8">
        <v>33064</v>
      </c>
      <c r="E50" s="9"/>
    </row>
    <row r="51" spans="1:5" ht="15.6" x14ac:dyDescent="0.3">
      <c r="A51" s="6" t="s">
        <v>16</v>
      </c>
      <c r="B51" s="7" t="s">
        <v>14</v>
      </c>
      <c r="C51" s="7" t="s">
        <v>5</v>
      </c>
      <c r="D51" s="10">
        <v>334714</v>
      </c>
      <c r="E51" s="11">
        <f>D51/D50</f>
        <v>10.123215581901766</v>
      </c>
    </row>
    <row r="52" spans="1:5" ht="15.6" x14ac:dyDescent="0.3">
      <c r="A52" s="6" t="s">
        <v>16</v>
      </c>
      <c r="B52" s="7" t="s">
        <v>14</v>
      </c>
      <c r="C52" s="7" t="s">
        <v>8</v>
      </c>
      <c r="D52" s="8">
        <v>7012</v>
      </c>
      <c r="E52" s="9"/>
    </row>
    <row r="53" spans="1:5" ht="15.6" x14ac:dyDescent="0.3">
      <c r="A53" s="6" t="s">
        <v>16</v>
      </c>
      <c r="B53" s="7" t="s">
        <v>14</v>
      </c>
      <c r="C53" s="7" t="s">
        <v>9</v>
      </c>
      <c r="D53" s="10">
        <v>71300</v>
      </c>
      <c r="E53" s="11">
        <f>D53/D52</f>
        <v>10.168282943525385</v>
      </c>
    </row>
    <row r="54" spans="1:5" ht="15.6" x14ac:dyDescent="0.3">
      <c r="A54" s="6" t="s">
        <v>16</v>
      </c>
      <c r="B54" s="7" t="s">
        <v>14</v>
      </c>
      <c r="C54" s="7" t="s">
        <v>6</v>
      </c>
      <c r="D54" s="8">
        <v>10114</v>
      </c>
      <c r="E54" s="9"/>
    </row>
    <row r="55" spans="1:5" ht="15.6" x14ac:dyDescent="0.3">
      <c r="A55" s="6" t="s">
        <v>16</v>
      </c>
      <c r="B55" s="7" t="s">
        <v>14</v>
      </c>
      <c r="C55" s="7" t="s">
        <v>7</v>
      </c>
      <c r="D55" s="10">
        <v>94577</v>
      </c>
      <c r="E55" s="11">
        <f>D55/D54</f>
        <v>9.3510974886296214</v>
      </c>
    </row>
    <row r="56" spans="1:5" ht="15.6" x14ac:dyDescent="0.3">
      <c r="A56" s="6" t="s">
        <v>16</v>
      </c>
      <c r="B56" s="7" t="s">
        <v>22</v>
      </c>
      <c r="C56" s="7" t="s">
        <v>4</v>
      </c>
      <c r="D56" s="8">
        <v>17344163</v>
      </c>
      <c r="E56" s="9"/>
    </row>
    <row r="57" spans="1:5" ht="15.6" x14ac:dyDescent="0.3">
      <c r="A57" s="6" t="s">
        <v>16</v>
      </c>
      <c r="B57" s="7" t="s">
        <v>22</v>
      </c>
      <c r="C57" s="7" t="s">
        <v>5</v>
      </c>
      <c r="D57" s="10">
        <v>135237243</v>
      </c>
      <c r="E57" s="11">
        <f>D57/D56</f>
        <v>7.7972769859231601</v>
      </c>
    </row>
    <row r="58" spans="1:5" ht="15.6" x14ac:dyDescent="0.3">
      <c r="A58" s="6" t="s">
        <v>16</v>
      </c>
      <c r="B58" s="7" t="s">
        <v>22</v>
      </c>
      <c r="C58" s="7" t="s">
        <v>8</v>
      </c>
      <c r="D58" s="8">
        <v>3679607</v>
      </c>
      <c r="E58" s="9"/>
    </row>
    <row r="59" spans="1:5" ht="15.6" x14ac:dyDescent="0.3">
      <c r="A59" s="6" t="s">
        <v>16</v>
      </c>
      <c r="B59" s="7" t="s">
        <v>22</v>
      </c>
      <c r="C59" s="7" t="s">
        <v>9</v>
      </c>
      <c r="D59" s="10">
        <v>19343868</v>
      </c>
      <c r="E59" s="11">
        <f>D59/D58</f>
        <v>5.2570472879304777</v>
      </c>
    </row>
    <row r="60" spans="1:5" ht="15.6" x14ac:dyDescent="0.3">
      <c r="A60" s="6" t="s">
        <v>16</v>
      </c>
      <c r="B60" s="7" t="s">
        <v>22</v>
      </c>
      <c r="C60" s="7" t="s">
        <v>10</v>
      </c>
      <c r="D60" s="8">
        <v>976162</v>
      </c>
      <c r="E60" s="9"/>
    </row>
    <row r="61" spans="1:5" ht="15.6" x14ac:dyDescent="0.3">
      <c r="A61" s="6" t="s">
        <v>16</v>
      </c>
      <c r="B61" s="7" t="s">
        <v>22</v>
      </c>
      <c r="C61" s="7" t="s">
        <v>11</v>
      </c>
      <c r="D61" s="10">
        <v>4895592</v>
      </c>
      <c r="E61" s="11">
        <f>D61/D60</f>
        <v>5.0151429783171233</v>
      </c>
    </row>
    <row r="62" spans="1:5" ht="15.6" x14ac:dyDescent="0.3">
      <c r="A62" s="6" t="s">
        <v>16</v>
      </c>
      <c r="B62" s="7" t="s">
        <v>22</v>
      </c>
      <c r="C62" s="7" t="s">
        <v>6</v>
      </c>
      <c r="D62" s="8">
        <v>11022502</v>
      </c>
      <c r="E62" s="9"/>
    </row>
    <row r="63" spans="1:5" ht="15.6" x14ac:dyDescent="0.3">
      <c r="A63" s="6" t="s">
        <v>16</v>
      </c>
      <c r="B63" s="7" t="s">
        <v>22</v>
      </c>
      <c r="C63" s="7" t="s">
        <v>7</v>
      </c>
      <c r="D63" s="10">
        <v>64148873</v>
      </c>
      <c r="E63" s="11">
        <f>D63/D62</f>
        <v>5.8198105112614176</v>
      </c>
    </row>
    <row r="64" spans="1:5" ht="15.6" x14ac:dyDescent="0.3">
      <c r="A64" s="6" t="s">
        <v>16</v>
      </c>
      <c r="B64" s="7" t="s">
        <v>13</v>
      </c>
      <c r="C64" s="7" t="s">
        <v>4</v>
      </c>
      <c r="D64" s="8">
        <v>264386</v>
      </c>
      <c r="E64" s="9"/>
    </row>
    <row r="65" spans="1:5" ht="15.6" x14ac:dyDescent="0.3">
      <c r="A65" s="6" t="s">
        <v>16</v>
      </c>
      <c r="B65" s="7" t="s">
        <v>13</v>
      </c>
      <c r="C65" s="7" t="s">
        <v>5</v>
      </c>
      <c r="D65" s="10">
        <v>2480610</v>
      </c>
      <c r="E65" s="11">
        <f>D65/D64</f>
        <v>9.3825316015220164</v>
      </c>
    </row>
    <row r="66" spans="1:5" ht="15.6" x14ac:dyDescent="0.3">
      <c r="A66" s="6" t="s">
        <v>16</v>
      </c>
      <c r="B66" s="7" t="s">
        <v>13</v>
      </c>
      <c r="C66" s="7" t="s">
        <v>8</v>
      </c>
      <c r="D66" s="8">
        <v>188732</v>
      </c>
      <c r="E66" s="9"/>
    </row>
    <row r="67" spans="1:5" ht="15.6" x14ac:dyDescent="0.3">
      <c r="A67" s="6" t="s">
        <v>16</v>
      </c>
      <c r="B67" s="7" t="s">
        <v>13</v>
      </c>
      <c r="C67" s="7" t="s">
        <v>9</v>
      </c>
      <c r="D67" s="10">
        <v>1201839</v>
      </c>
      <c r="E67" s="11">
        <f>D67/D66</f>
        <v>6.3679662166458257</v>
      </c>
    </row>
    <row r="68" spans="1:5" ht="15.6" x14ac:dyDescent="0.3">
      <c r="A68" s="6" t="s">
        <v>16</v>
      </c>
      <c r="B68" s="7" t="s">
        <v>13</v>
      </c>
      <c r="C68" s="7" t="s">
        <v>6</v>
      </c>
      <c r="D68" s="8">
        <v>205269</v>
      </c>
      <c r="E68" s="9"/>
    </row>
    <row r="69" spans="1:5" ht="15.6" x14ac:dyDescent="0.3">
      <c r="A69" s="6" t="s">
        <v>16</v>
      </c>
      <c r="B69" s="7" t="s">
        <v>13</v>
      </c>
      <c r="C69" s="7" t="s">
        <v>7</v>
      </c>
      <c r="D69" s="10">
        <v>1540503</v>
      </c>
      <c r="E69" s="11">
        <f>D69/D68</f>
        <v>7.5048010172018182</v>
      </c>
    </row>
    <row r="70" spans="1:5" ht="15.6" x14ac:dyDescent="0.3">
      <c r="A70" s="6" t="s">
        <v>16</v>
      </c>
      <c r="B70" s="7" t="s">
        <v>23</v>
      </c>
      <c r="C70" s="7" t="s">
        <v>4</v>
      </c>
      <c r="D70" s="8">
        <v>274047</v>
      </c>
      <c r="E70" s="9"/>
    </row>
    <row r="71" spans="1:5" ht="15.6" x14ac:dyDescent="0.3">
      <c r="A71" s="6" t="s">
        <v>16</v>
      </c>
      <c r="B71" s="7" t="s">
        <v>23</v>
      </c>
      <c r="C71" s="7" t="s">
        <v>5</v>
      </c>
      <c r="D71" s="10">
        <v>2245381</v>
      </c>
      <c r="E71" s="11">
        <f>D71/D70</f>
        <v>8.1934157279590725</v>
      </c>
    </row>
    <row r="72" spans="1:5" ht="15.6" x14ac:dyDescent="0.3">
      <c r="A72" s="6" t="s">
        <v>16</v>
      </c>
      <c r="B72" s="7" t="s">
        <v>23</v>
      </c>
      <c r="C72" s="7" t="s">
        <v>8</v>
      </c>
      <c r="D72" s="8">
        <v>319475</v>
      </c>
      <c r="E72" s="9"/>
    </row>
    <row r="73" spans="1:5" ht="15.6" x14ac:dyDescent="0.3">
      <c r="A73" s="6" t="s">
        <v>16</v>
      </c>
      <c r="B73" s="7" t="s">
        <v>23</v>
      </c>
      <c r="C73" s="7" t="s">
        <v>9</v>
      </c>
      <c r="D73" s="10">
        <v>2070812</v>
      </c>
      <c r="E73" s="11">
        <f>D73/D72</f>
        <v>6.4819219031223101</v>
      </c>
    </row>
    <row r="74" spans="1:5" ht="15.6" x14ac:dyDescent="0.3">
      <c r="A74" s="6" t="s">
        <v>16</v>
      </c>
      <c r="B74" s="7" t="s">
        <v>23</v>
      </c>
      <c r="C74" s="7" t="s">
        <v>10</v>
      </c>
      <c r="D74" s="8">
        <v>1524</v>
      </c>
      <c r="E74" s="9"/>
    </row>
    <row r="75" spans="1:5" ht="15.6" x14ac:dyDescent="0.3">
      <c r="A75" s="6" t="s">
        <v>16</v>
      </c>
      <c r="B75" s="7" t="s">
        <v>23</v>
      </c>
      <c r="C75" s="7" t="s">
        <v>11</v>
      </c>
      <c r="D75" s="10">
        <v>7201</v>
      </c>
      <c r="E75" s="11">
        <f>D75/D74</f>
        <v>4.7250656167979006</v>
      </c>
    </row>
    <row r="76" spans="1:5" ht="15.6" x14ac:dyDescent="0.3">
      <c r="A76" s="6" t="s">
        <v>16</v>
      </c>
      <c r="B76" s="7" t="s">
        <v>23</v>
      </c>
      <c r="C76" s="7" t="s">
        <v>6</v>
      </c>
      <c r="D76" s="8">
        <v>155808</v>
      </c>
      <c r="E76" s="9"/>
    </row>
    <row r="77" spans="1:5" ht="15.6" x14ac:dyDescent="0.3">
      <c r="A77" s="6" t="s">
        <v>16</v>
      </c>
      <c r="B77" s="7" t="s">
        <v>23</v>
      </c>
      <c r="C77" s="7" t="s">
        <v>7</v>
      </c>
      <c r="D77" s="10">
        <v>1085019</v>
      </c>
      <c r="E77" s="11">
        <f>D77/D76</f>
        <v>6.9638208564386934</v>
      </c>
    </row>
    <row r="78" spans="1:5" ht="15.6" x14ac:dyDescent="0.3">
      <c r="A78" s="6" t="s">
        <v>16</v>
      </c>
      <c r="B78" s="7" t="s">
        <v>15</v>
      </c>
      <c r="C78" s="7" t="s">
        <v>4</v>
      </c>
      <c r="D78" s="8">
        <v>2604881</v>
      </c>
      <c r="E78" s="9"/>
    </row>
    <row r="79" spans="1:5" ht="15.6" x14ac:dyDescent="0.3">
      <c r="A79" s="6" t="s">
        <v>16</v>
      </c>
      <c r="B79" s="7" t="s">
        <v>15</v>
      </c>
      <c r="C79" s="7" t="s">
        <v>5</v>
      </c>
      <c r="D79" s="10">
        <v>23854689</v>
      </c>
      <c r="E79" s="11">
        <f>D79/D78</f>
        <v>9.1576885853902734</v>
      </c>
    </row>
    <row r="80" spans="1:5" ht="15.6" x14ac:dyDescent="0.3">
      <c r="A80" s="6" t="s">
        <v>16</v>
      </c>
      <c r="B80" s="7" t="s">
        <v>15</v>
      </c>
      <c r="C80" s="7" t="s">
        <v>8</v>
      </c>
      <c r="D80" s="8">
        <v>724824</v>
      </c>
      <c r="E80" s="9"/>
    </row>
    <row r="81" spans="1:5" ht="15.6" x14ac:dyDescent="0.3">
      <c r="A81" s="6" t="s">
        <v>16</v>
      </c>
      <c r="B81" s="7" t="s">
        <v>15</v>
      </c>
      <c r="C81" s="7" t="s">
        <v>9</v>
      </c>
      <c r="D81" s="10">
        <v>4448696</v>
      </c>
      <c r="E81" s="11">
        <f>D81/D80</f>
        <v>6.1376223745350593</v>
      </c>
    </row>
    <row r="82" spans="1:5" ht="15.6" x14ac:dyDescent="0.3">
      <c r="A82" s="6" t="s">
        <v>16</v>
      </c>
      <c r="B82" s="7" t="s">
        <v>15</v>
      </c>
      <c r="C82" s="7" t="s">
        <v>6</v>
      </c>
      <c r="D82" s="8">
        <v>1943645</v>
      </c>
      <c r="E82" s="9"/>
    </row>
    <row r="83" spans="1:5" ht="15.6" x14ac:dyDescent="0.3">
      <c r="A83" s="6" t="s">
        <v>16</v>
      </c>
      <c r="B83" s="7" t="s">
        <v>15</v>
      </c>
      <c r="C83" s="7" t="s">
        <v>7</v>
      </c>
      <c r="D83" s="10">
        <v>12466540</v>
      </c>
      <c r="E83" s="11">
        <f>D83/D82</f>
        <v>6.4140004990623289</v>
      </c>
    </row>
    <row r="84" spans="1:5" ht="15.6" x14ac:dyDescent="0.3">
      <c r="A84" s="6" t="s">
        <v>16</v>
      </c>
      <c r="B84" s="7" t="s">
        <v>24</v>
      </c>
      <c r="C84" s="7" t="s">
        <v>4</v>
      </c>
      <c r="D84" s="8">
        <v>36195</v>
      </c>
      <c r="E84" s="9"/>
    </row>
    <row r="85" spans="1:5" ht="15.6" x14ac:dyDescent="0.3">
      <c r="A85" s="6" t="s">
        <v>16</v>
      </c>
      <c r="B85" s="7" t="s">
        <v>24</v>
      </c>
      <c r="C85" s="7" t="s">
        <v>5</v>
      </c>
      <c r="D85" s="10">
        <v>361832</v>
      </c>
      <c r="E85" s="11">
        <f>D85/D84</f>
        <v>9.9967398811990602</v>
      </c>
    </row>
    <row r="86" spans="1:5" ht="15.6" x14ac:dyDescent="0.3">
      <c r="A86" s="6" t="s">
        <v>16</v>
      </c>
      <c r="B86" s="7" t="s">
        <v>24</v>
      </c>
      <c r="C86" s="7" t="s">
        <v>6</v>
      </c>
      <c r="D86" s="8">
        <v>36372</v>
      </c>
      <c r="E86" s="9"/>
    </row>
    <row r="87" spans="1:5" ht="15.6" x14ac:dyDescent="0.3">
      <c r="A87" s="6" t="s">
        <v>16</v>
      </c>
      <c r="B87" s="7" t="s">
        <v>24</v>
      </c>
      <c r="C87" s="7" t="s">
        <v>7</v>
      </c>
      <c r="D87" s="10">
        <v>309313</v>
      </c>
      <c r="E87" s="11">
        <f>D87/D86</f>
        <v>8.5041515451446159</v>
      </c>
    </row>
    <row r="88" spans="1:5" ht="15.6" x14ac:dyDescent="0.3">
      <c r="A88" s="6" t="s">
        <v>16</v>
      </c>
      <c r="B88" s="7" t="s">
        <v>25</v>
      </c>
      <c r="C88" s="7" t="s">
        <v>4</v>
      </c>
      <c r="D88" s="8">
        <v>20728</v>
      </c>
      <c r="E88" s="9"/>
    </row>
    <row r="89" spans="1:5" ht="15.6" x14ac:dyDescent="0.3">
      <c r="A89" s="6" t="s">
        <v>16</v>
      </c>
      <c r="B89" s="7" t="s">
        <v>25</v>
      </c>
      <c r="C89" s="7" t="s">
        <v>5</v>
      </c>
      <c r="D89" s="10">
        <v>167068</v>
      </c>
      <c r="E89" s="11">
        <f>D89/D88</f>
        <v>8.0600154380548048</v>
      </c>
    </row>
    <row r="90" spans="1:5" ht="15.6" x14ac:dyDescent="0.3">
      <c r="A90" s="6" t="s">
        <v>16</v>
      </c>
      <c r="B90" s="7" t="s">
        <v>25</v>
      </c>
      <c r="C90" s="7" t="s">
        <v>6</v>
      </c>
      <c r="D90" s="8">
        <v>11951</v>
      </c>
      <c r="E90" s="9"/>
    </row>
    <row r="91" spans="1:5" ht="15.6" x14ac:dyDescent="0.3">
      <c r="A91" s="6" t="s">
        <v>16</v>
      </c>
      <c r="B91" s="7" t="s">
        <v>25</v>
      </c>
      <c r="C91" s="7" t="s">
        <v>7</v>
      </c>
      <c r="D91" s="10">
        <v>96398</v>
      </c>
      <c r="E91" s="11">
        <f>D91/D90</f>
        <v>8.0661032549577438</v>
      </c>
    </row>
    <row r="92" spans="1:5" ht="15.6" x14ac:dyDescent="0.3">
      <c r="A92" s="6" t="s">
        <v>16</v>
      </c>
      <c r="B92" s="7" t="s">
        <v>26</v>
      </c>
      <c r="C92" s="7" t="s">
        <v>4</v>
      </c>
      <c r="D92" s="8">
        <v>23885</v>
      </c>
      <c r="E92" s="9"/>
    </row>
    <row r="93" spans="1:5" ht="15.6" x14ac:dyDescent="0.3">
      <c r="A93" s="6" t="s">
        <v>16</v>
      </c>
      <c r="B93" s="7" t="s">
        <v>26</v>
      </c>
      <c r="C93" s="7" t="s">
        <v>5</v>
      </c>
      <c r="D93" s="10">
        <v>235340</v>
      </c>
      <c r="E93" s="11">
        <f>D93/D92</f>
        <v>9.8530458446723888</v>
      </c>
    </row>
    <row r="94" spans="1:5" ht="15.6" x14ac:dyDescent="0.3">
      <c r="A94" s="6" t="s">
        <v>16</v>
      </c>
      <c r="B94" s="7" t="s">
        <v>26</v>
      </c>
      <c r="C94" s="7" t="s">
        <v>6</v>
      </c>
      <c r="D94" s="8">
        <v>21894</v>
      </c>
      <c r="E94" s="9"/>
    </row>
    <row r="95" spans="1:5" ht="15.6" x14ac:dyDescent="0.3">
      <c r="A95" s="6" t="s">
        <v>16</v>
      </c>
      <c r="B95" s="7" t="s">
        <v>26</v>
      </c>
      <c r="C95" s="7" t="s">
        <v>7</v>
      </c>
      <c r="D95" s="10">
        <v>193227</v>
      </c>
      <c r="E95" s="11">
        <f>D95/D94</f>
        <v>8.8255686489449161</v>
      </c>
    </row>
    <row r="96" spans="1:5" ht="15.6" x14ac:dyDescent="0.3">
      <c r="A96" s="6" t="s">
        <v>16</v>
      </c>
      <c r="B96" s="7" t="s">
        <v>27</v>
      </c>
      <c r="C96" s="7" t="s">
        <v>4</v>
      </c>
      <c r="D96" s="8">
        <v>27156</v>
      </c>
      <c r="E96" s="9"/>
    </row>
    <row r="97" spans="1:5" ht="15.6" x14ac:dyDescent="0.3">
      <c r="A97" s="6" t="s">
        <v>16</v>
      </c>
      <c r="B97" s="7" t="s">
        <v>27</v>
      </c>
      <c r="C97" s="7" t="s">
        <v>5</v>
      </c>
      <c r="D97" s="10">
        <v>397404</v>
      </c>
      <c r="E97" s="11">
        <f>D97/D96</f>
        <v>14.634114007954043</v>
      </c>
    </row>
    <row r="98" spans="1:5" ht="15.6" x14ac:dyDescent="0.3">
      <c r="A98" s="6" t="s">
        <v>16</v>
      </c>
      <c r="B98" s="7" t="s">
        <v>27</v>
      </c>
      <c r="C98" s="7" t="s">
        <v>6</v>
      </c>
      <c r="D98" s="8">
        <v>10935</v>
      </c>
      <c r="E98" s="9"/>
    </row>
    <row r="99" spans="1:5" ht="15.6" x14ac:dyDescent="0.3">
      <c r="A99" s="6" t="s">
        <v>16</v>
      </c>
      <c r="B99" s="7" t="s">
        <v>27</v>
      </c>
      <c r="C99" s="7" t="s">
        <v>7</v>
      </c>
      <c r="D99" s="10">
        <v>145130</v>
      </c>
      <c r="E99" s="11">
        <f>D99/D98</f>
        <v>13.272062185642433</v>
      </c>
    </row>
    <row r="100" spans="1:5" ht="15.6" x14ac:dyDescent="0.3">
      <c r="A100" s="6" t="s">
        <v>16</v>
      </c>
      <c r="B100" s="7" t="s">
        <v>28</v>
      </c>
      <c r="C100" s="7" t="s">
        <v>4</v>
      </c>
      <c r="D100" s="8">
        <v>14027</v>
      </c>
      <c r="E100" s="9"/>
    </row>
    <row r="101" spans="1:5" ht="15.6" x14ac:dyDescent="0.3">
      <c r="A101" s="6" t="s">
        <v>16</v>
      </c>
      <c r="B101" s="7" t="s">
        <v>28</v>
      </c>
      <c r="C101" s="7" t="s">
        <v>5</v>
      </c>
      <c r="D101" s="10">
        <v>183855</v>
      </c>
      <c r="E101" s="11">
        <f>D101/D100</f>
        <v>13.107221786554502</v>
      </c>
    </row>
    <row r="102" spans="1:5" ht="15.6" x14ac:dyDescent="0.3">
      <c r="A102" s="6" t="s">
        <v>16</v>
      </c>
      <c r="B102" s="7" t="s">
        <v>28</v>
      </c>
      <c r="C102" s="7" t="s">
        <v>8</v>
      </c>
      <c r="D102" s="8">
        <v>2809</v>
      </c>
      <c r="E102" s="9"/>
    </row>
    <row r="103" spans="1:5" ht="15.6" x14ac:dyDescent="0.3">
      <c r="A103" s="6" t="s">
        <v>16</v>
      </c>
      <c r="B103" s="7" t="s">
        <v>28</v>
      </c>
      <c r="C103" s="7" t="s">
        <v>9</v>
      </c>
      <c r="D103" s="10">
        <v>26982</v>
      </c>
      <c r="E103" s="11">
        <f>D103/D102</f>
        <v>9.6055535777856882</v>
      </c>
    </row>
    <row r="104" spans="1:5" ht="15.6" x14ac:dyDescent="0.3">
      <c r="A104" s="6" t="s">
        <v>16</v>
      </c>
      <c r="B104" s="7" t="s">
        <v>28</v>
      </c>
      <c r="C104" s="7" t="s">
        <v>10</v>
      </c>
      <c r="D104" s="8">
        <v>264</v>
      </c>
      <c r="E104" s="9"/>
    </row>
    <row r="105" spans="1:5" ht="15.6" x14ac:dyDescent="0.3">
      <c r="A105" s="6" t="s">
        <v>16</v>
      </c>
      <c r="B105" s="7" t="s">
        <v>28</v>
      </c>
      <c r="C105" s="7" t="s">
        <v>11</v>
      </c>
      <c r="D105" s="10">
        <v>1083</v>
      </c>
      <c r="E105" s="11">
        <f>D105/D104</f>
        <v>4.1022727272727275</v>
      </c>
    </row>
    <row r="106" spans="1:5" ht="15.6" x14ac:dyDescent="0.3">
      <c r="A106" s="6" t="s">
        <v>16</v>
      </c>
      <c r="B106" s="7" t="s">
        <v>28</v>
      </c>
      <c r="C106" s="7" t="s">
        <v>6</v>
      </c>
      <c r="D106" s="8">
        <v>7665</v>
      </c>
      <c r="E106" s="9"/>
    </row>
    <row r="107" spans="1:5" ht="15.6" x14ac:dyDescent="0.3">
      <c r="A107" s="6" t="s">
        <v>16</v>
      </c>
      <c r="B107" s="7" t="s">
        <v>28</v>
      </c>
      <c r="C107" s="7" t="s">
        <v>7</v>
      </c>
      <c r="D107" s="10">
        <v>89116</v>
      </c>
      <c r="E107" s="11">
        <f>D107/D106</f>
        <v>11.626353555120678</v>
      </c>
    </row>
    <row r="108" spans="1:5" ht="15.6" x14ac:dyDescent="0.3">
      <c r="A108" s="6" t="s">
        <v>16</v>
      </c>
      <c r="B108" s="7" t="s">
        <v>29</v>
      </c>
      <c r="C108" s="7" t="s">
        <v>4</v>
      </c>
      <c r="D108" s="8">
        <v>61287</v>
      </c>
      <c r="E108" s="9"/>
    </row>
    <row r="109" spans="1:5" ht="15.6" x14ac:dyDescent="0.3">
      <c r="A109" s="6" t="s">
        <v>16</v>
      </c>
      <c r="B109" s="7" t="s">
        <v>29</v>
      </c>
      <c r="C109" s="7" t="s">
        <v>5</v>
      </c>
      <c r="D109" s="10">
        <v>759407</v>
      </c>
      <c r="E109" s="11">
        <f>D109/D108</f>
        <v>12.390996459281739</v>
      </c>
    </row>
    <row r="110" spans="1:5" ht="15.6" x14ac:dyDescent="0.3">
      <c r="A110" s="6" t="s">
        <v>16</v>
      </c>
      <c r="B110" s="7" t="s">
        <v>29</v>
      </c>
      <c r="C110" s="7" t="s">
        <v>8</v>
      </c>
      <c r="D110" s="8">
        <v>14162</v>
      </c>
      <c r="E110" s="9"/>
    </row>
    <row r="111" spans="1:5" ht="15.6" x14ac:dyDescent="0.3">
      <c r="A111" s="6" t="s">
        <v>16</v>
      </c>
      <c r="B111" s="7" t="s">
        <v>29</v>
      </c>
      <c r="C111" s="7" t="s">
        <v>9</v>
      </c>
      <c r="D111" s="10">
        <v>173578</v>
      </c>
      <c r="E111" s="11">
        <f>D111/D110</f>
        <v>12.256602174834063</v>
      </c>
    </row>
    <row r="112" spans="1:5" ht="15.6" x14ac:dyDescent="0.3">
      <c r="A112" s="6" t="s">
        <v>16</v>
      </c>
      <c r="B112" s="7" t="s">
        <v>29</v>
      </c>
      <c r="C112" s="7" t="s">
        <v>6</v>
      </c>
      <c r="D112" s="8">
        <v>31120</v>
      </c>
      <c r="E112" s="9"/>
    </row>
    <row r="113" spans="1:5" ht="15.6" x14ac:dyDescent="0.3">
      <c r="A113" s="6" t="s">
        <v>16</v>
      </c>
      <c r="B113" s="7" t="s">
        <v>29</v>
      </c>
      <c r="C113" s="7" t="s">
        <v>7</v>
      </c>
      <c r="D113" s="10">
        <v>374739</v>
      </c>
      <c r="E113" s="11">
        <f>D113/D112</f>
        <v>12.041741645244215</v>
      </c>
    </row>
    <row r="114" spans="1:5" ht="15.6" x14ac:dyDescent="0.3">
      <c r="A114" s="6" t="s">
        <v>16</v>
      </c>
      <c r="B114" s="7" t="s">
        <v>30</v>
      </c>
      <c r="C114" s="7" t="s">
        <v>4</v>
      </c>
      <c r="D114" s="8">
        <v>96989</v>
      </c>
      <c r="E114" s="9"/>
    </row>
    <row r="115" spans="1:5" ht="15.6" x14ac:dyDescent="0.3">
      <c r="A115" s="6" t="s">
        <v>16</v>
      </c>
      <c r="B115" s="7" t="s">
        <v>30</v>
      </c>
      <c r="C115" s="7" t="s">
        <v>5</v>
      </c>
      <c r="D115" s="10">
        <v>1016036</v>
      </c>
      <c r="E115" s="11">
        <f>D115/D114</f>
        <v>10.47578591386652</v>
      </c>
    </row>
    <row r="116" spans="1:5" ht="15.6" x14ac:dyDescent="0.3">
      <c r="A116" s="6" t="s">
        <v>16</v>
      </c>
      <c r="B116" s="7" t="s">
        <v>30</v>
      </c>
      <c r="C116" s="7" t="s">
        <v>10</v>
      </c>
      <c r="D116" s="8">
        <v>2438</v>
      </c>
      <c r="E116" s="9"/>
    </row>
    <row r="117" spans="1:5" ht="15.6" x14ac:dyDescent="0.3">
      <c r="A117" s="6" t="s">
        <v>16</v>
      </c>
      <c r="B117" s="7" t="s">
        <v>30</v>
      </c>
      <c r="C117" s="7" t="s">
        <v>11</v>
      </c>
      <c r="D117" s="10">
        <v>32862</v>
      </c>
      <c r="E117" s="11">
        <f>D117/D116</f>
        <v>13.479081214109927</v>
      </c>
    </row>
    <row r="118" spans="1:5" ht="15.6" x14ac:dyDescent="0.3">
      <c r="A118" s="6" t="s">
        <v>16</v>
      </c>
      <c r="B118" s="7" t="s">
        <v>30</v>
      </c>
      <c r="C118" s="7" t="s">
        <v>6</v>
      </c>
      <c r="D118" s="8">
        <v>72747</v>
      </c>
      <c r="E118" s="9"/>
    </row>
    <row r="119" spans="1:5" ht="15.6" x14ac:dyDescent="0.3">
      <c r="A119" s="6" t="s">
        <v>16</v>
      </c>
      <c r="B119" s="7" t="s">
        <v>30</v>
      </c>
      <c r="C119" s="7" t="s">
        <v>7</v>
      </c>
      <c r="D119" s="10">
        <v>658792</v>
      </c>
      <c r="E119" s="11">
        <f>D119/D118</f>
        <v>9.0559335780169636</v>
      </c>
    </row>
    <row r="120" spans="1:5" ht="15.6" x14ac:dyDescent="0.3">
      <c r="A120" s="6" t="s">
        <v>16</v>
      </c>
      <c r="B120" s="7" t="s">
        <v>31</v>
      </c>
      <c r="C120" s="7" t="s">
        <v>4</v>
      </c>
      <c r="D120" s="8">
        <v>33018</v>
      </c>
      <c r="E120" s="9"/>
    </row>
    <row r="121" spans="1:5" ht="15.6" x14ac:dyDescent="0.3">
      <c r="A121" s="6" t="s">
        <v>16</v>
      </c>
      <c r="B121" s="7" t="s">
        <v>31</v>
      </c>
      <c r="C121" s="7" t="s">
        <v>5</v>
      </c>
      <c r="D121" s="10">
        <v>343585</v>
      </c>
      <c r="E121" s="11">
        <f>D121/D120</f>
        <v>10.4059906717548</v>
      </c>
    </row>
    <row r="122" spans="1:5" ht="15.6" x14ac:dyDescent="0.3">
      <c r="A122" s="6" t="s">
        <v>16</v>
      </c>
      <c r="B122" s="7" t="s">
        <v>31</v>
      </c>
      <c r="C122" s="7" t="s">
        <v>6</v>
      </c>
      <c r="D122" s="8">
        <v>18253</v>
      </c>
      <c r="E122" s="9"/>
    </row>
    <row r="123" spans="1:5" ht="16.2" thickBot="1" x14ac:dyDescent="0.35">
      <c r="A123" s="12" t="s">
        <v>16</v>
      </c>
      <c r="B123" s="13" t="s">
        <v>31</v>
      </c>
      <c r="C123" s="13" t="s">
        <v>7</v>
      </c>
      <c r="D123" s="14">
        <v>177142</v>
      </c>
      <c r="E123" s="15">
        <f>D123/D122</f>
        <v>9.7048156467430005</v>
      </c>
    </row>
    <row r="124" spans="1:5" s="16" customFormat="1" ht="30" customHeight="1" x14ac:dyDescent="0.3">
      <c r="A124" s="27" t="s">
        <v>36</v>
      </c>
      <c r="B124" s="27"/>
      <c r="C124" s="27"/>
      <c r="D124" s="27"/>
      <c r="E124" s="27"/>
    </row>
    <row r="125" spans="1:5" x14ac:dyDescent="0.3">
      <c r="A125" s="17"/>
      <c r="B125" s="17"/>
      <c r="C125" s="17"/>
      <c r="D125" s="17"/>
      <c r="E125" s="17"/>
    </row>
    <row r="126" spans="1:5" ht="46.95" customHeight="1" x14ac:dyDescent="0.3">
      <c r="A126" s="28" t="s">
        <v>37</v>
      </c>
      <c r="B126" s="28"/>
      <c r="C126" s="28"/>
      <c r="D126" s="28"/>
      <c r="E126" s="28"/>
    </row>
    <row r="128" spans="1:5" ht="15.6" x14ac:dyDescent="0.3">
      <c r="A128" s="20" t="s">
        <v>34</v>
      </c>
      <c r="B128" s="20"/>
      <c r="C128" s="20"/>
      <c r="D128" s="20"/>
      <c r="E128" s="21"/>
    </row>
    <row r="129" spans="1:5" ht="15.6" x14ac:dyDescent="0.3">
      <c r="A129" s="18" t="s">
        <v>38</v>
      </c>
      <c r="B129" s="18"/>
      <c r="C129" s="18"/>
      <c r="D129" s="18"/>
      <c r="E129" s="19"/>
    </row>
    <row r="131" spans="1:5" x14ac:dyDescent="0.3">
      <c r="A131" s="17"/>
      <c r="B131" s="17"/>
      <c r="C131" s="17"/>
      <c r="D131" s="17"/>
      <c r="E131" s="17"/>
    </row>
  </sheetData>
  <sortState ref="A4:D123">
    <sortCondition ref="B4:B123"/>
    <sortCondition descending="1" ref="C4:C123"/>
  </sortState>
  <mergeCells count="6">
    <mergeCell ref="A129:E129"/>
    <mergeCell ref="A128:E128"/>
    <mergeCell ref="A1:E1"/>
    <mergeCell ref="A2:E2"/>
    <mergeCell ref="A124:E124"/>
    <mergeCell ref="A126:E126"/>
  </mergeCells>
  <pageMargins left="0.75" right="0.75" top="1" bottom="1" header="0.5" footer="0.5"/>
  <pageSetup scale="82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Export 1 </vt:lpstr>
      <vt:lpstr>'Export 1 '!Print_Area</vt:lpstr>
      <vt:lpstr>'Export 1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Jansky, Doris</dc:creator>
  <cp:lastModifiedBy>Doris Jansky</cp:lastModifiedBy>
  <cp:lastPrinted>2013-06-20T15:57:23Z</cp:lastPrinted>
  <dcterms:created xsi:type="dcterms:W3CDTF">2013-06-19T21:25:33Z</dcterms:created>
  <dcterms:modified xsi:type="dcterms:W3CDTF">2013-08-22T21:12:51Z</dcterms:modified>
</cp:coreProperties>
</file>